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PCommon\Workday Knowledge\Projects\Upload Templates TEMPORARY\"/>
    </mc:Choice>
  </mc:AlternateContent>
  <xr:revisionPtr revIDLastSave="0" documentId="13_ncr:1_{54B2385C-32F2-4A6D-83E3-5834E9F341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E STAFF Job Profile Change" sheetId="11" r:id="rId1"/>
    <sheet name="Dropdown Lists" sheetId="13" state="hidden" r:id="rId2"/>
  </sheets>
  <definedNames>
    <definedName name="Gen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4" i="11"/>
</calcChain>
</file>

<file path=xl/sharedStrings.xml><?xml version="1.0" encoding="utf-8"?>
<sst xmlns="http://schemas.openxmlformats.org/spreadsheetml/2006/main" count="227" uniqueCount="218">
  <si>
    <t>Legal Last Name</t>
  </si>
  <si>
    <t>Legal First Name</t>
  </si>
  <si>
    <t>MO-SSM Health St. Joseph Hospital - St. Charles</t>
  </si>
  <si>
    <t>MO-SSM Health Cardinal Glennon Children's Hospital</t>
  </si>
  <si>
    <t>MO-SSM Health St. Mary's Hospital - St. Louis</t>
  </si>
  <si>
    <t>MO-SSM Health St. Joseph Hospital - Wentzville</t>
  </si>
  <si>
    <t>MO-SSM Health St. Joseph Hospital - Lake Saint Louis</t>
  </si>
  <si>
    <t>IL-SSM Health Good Samaritan Hospital - Mt. Vernon</t>
  </si>
  <si>
    <t>MO-SSM Health Medical Group and Urgent Care St. Charles</t>
  </si>
  <si>
    <t>MO-SSM Health St. Clare Hospital - Fenton</t>
  </si>
  <si>
    <t>MO-SSM Health Medical Group Sunset Office</t>
  </si>
  <si>
    <t>MO-SSM Health DePaul Hospital - St. Louis</t>
  </si>
  <si>
    <t>MO-SSM Health Medical Group St. Peters</t>
  </si>
  <si>
    <t>MO-SSM Health Medical Group St. Peters Veterans Mem. Pkwy</t>
  </si>
  <si>
    <t>MO-SSM Health Orthopedics Wentzville</t>
  </si>
  <si>
    <t>MO-SSM Health Outpatient Center Wentzville</t>
  </si>
  <si>
    <t>IL-SSM Health St. Mary's Hospital - Centralia</t>
  </si>
  <si>
    <t>MO-SSM Health Urgent Care Brentwood</t>
  </si>
  <si>
    <t>MO-SSM Health Medical Group 1027 Bellevue Ave</t>
  </si>
  <si>
    <t>MO-SSM Health Medical Group 1035 Bellevue Ave</t>
  </si>
  <si>
    <t>MO-SSM Health Medical Group St. Louis Clayton</t>
  </si>
  <si>
    <t>MO-SSM Health Medical Group Webster Groves</t>
  </si>
  <si>
    <t>MO-SSM Health Cardinal Glennon Pediatrics Troy</t>
  </si>
  <si>
    <t>IL-SSM Health Women's Health</t>
  </si>
  <si>
    <t>MO-SSM Health Cardinal Glennon Pediatrics Florissant</t>
  </si>
  <si>
    <t>MO-SSM Health Express Clinic at Walgreens Arnold</t>
  </si>
  <si>
    <t>MO-SSM Health Medical Group Fenton Bowles Ave</t>
  </si>
  <si>
    <t>MO-SSM Health Medical Group Fenton</t>
  </si>
  <si>
    <t>MO-SSM Health Express Clinic at Walgreens Fenton</t>
  </si>
  <si>
    <t>MO-SSM Health Physical Therapy Lake Saint Louis</t>
  </si>
  <si>
    <t>MO-SSM Health Urgent Care Florissant</t>
  </si>
  <si>
    <t>IL-SSM Health Express Clinic at Walgreens Fairview Heights</t>
  </si>
  <si>
    <t>IL-SSM Health Express Clinic at Walgreens Glen Carbon</t>
  </si>
  <si>
    <t>MO-SSM Health Express Clinic at Walgreens Chesterfield</t>
  </si>
  <si>
    <t>MO-SSM Health Urgent Care  Maryland Heights</t>
  </si>
  <si>
    <t>MO-SSM Health Cardinal Glennon Children's Foundation</t>
  </si>
  <si>
    <t>IL-SSM Health Medical Group Centralia Broadway</t>
  </si>
  <si>
    <t>IL-SSM Health Medical Group McLeansboro</t>
  </si>
  <si>
    <t>IL-SSM Health Express Clinic Mt. Vernon</t>
  </si>
  <si>
    <t>IL-SSM Health Cancer Center</t>
  </si>
  <si>
    <t>IL-SSM Health Medical Group Mt Vernon Water Tower</t>
  </si>
  <si>
    <t>IL-SSM Health Medical Group Nashville Exchange</t>
  </si>
  <si>
    <t>IL-SSM Health Medical Group O'Fallon</t>
  </si>
  <si>
    <t>MO-SSM Health Medical Group 12255 DePaul Drive</t>
  </si>
  <si>
    <t>MO-SSM Health Medical Group 12266 DePaul Drive</t>
  </si>
  <si>
    <t>MO-SSM Health Medical Group 12277 DePaul Drive</t>
  </si>
  <si>
    <t>MO-SSM Health 3440 DePaul Drive</t>
  </si>
  <si>
    <t>MO-SSM Health Medical Group Florissant</t>
  </si>
  <si>
    <t>MO-SSM Health Medical Group Kirkwood</t>
  </si>
  <si>
    <t>MO-SSM Health Medical Group St. Charles Veterans Mem. Pkwy</t>
  </si>
  <si>
    <t>MO-SSM Health Medical Group Wentzville</t>
  </si>
  <si>
    <t>MO-SSM Health Saint Louis University Hospital South Campus</t>
  </si>
  <si>
    <t>MO-SSM Health Saint Louis University Hospital</t>
  </si>
  <si>
    <t>IL-SSM Health Medical Group Benton DuQuoin</t>
  </si>
  <si>
    <t>IL-SSM Health Medical Group Mt Vernon</t>
  </si>
  <si>
    <t>IL-SSM Health Medical Group Centralia 1054 MLK</t>
  </si>
  <si>
    <t>IL-SSM Health Weight Management Services</t>
  </si>
  <si>
    <t>IL-SSM Health Behavioral Health</t>
  </si>
  <si>
    <t>MO-SSM Health Express Clinic at Walgreens High Ridge</t>
  </si>
  <si>
    <t>MO-SSM Health Express Clinic at Walgreens St. Charles</t>
  </si>
  <si>
    <t>MO-SSM Health Express Clinic at Walgreens St. Louis</t>
  </si>
  <si>
    <t>MO-SSM Health Express Clinic at Walgreens St. Louis Telegraph Rd</t>
  </si>
  <si>
    <t>MO-SSM Health Express Clinic Wentzville</t>
  </si>
  <si>
    <t>MO-SSM Health Express Clinic at Walgreens Barnhart</t>
  </si>
  <si>
    <t>MO-SSM Health Medical Group Warrenton</t>
  </si>
  <si>
    <t>IL-SSM Health Medical Group Belleville</t>
  </si>
  <si>
    <t>MO-SSM Health 3878 Pershall Rd</t>
  </si>
  <si>
    <t>MO-SSM Health Orthopedics 12349 DePaul</t>
  </si>
  <si>
    <t>MO-SSM Health Medical Group Fenton Smizer</t>
  </si>
  <si>
    <t>IL-SSM Health Medical Group Nashville</t>
  </si>
  <si>
    <t>IL-SSM Health Medical Group Salem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</si>
  <si>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</si>
  <si>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</si>
  <si>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</si>
  <si>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- 1101 Highway K</t>
  </si>
  <si>
    <t>MO-SSM Health Medical Group Richmond Heights 1031</t>
  </si>
  <si>
    <t>MO-SSM Health Medical Group Richmond Heights The Boulevard</t>
  </si>
  <si>
    <t>MO-SSM Health Medical Group Sappington</t>
  </si>
  <si>
    <t>MO-SSM Health Medical Group Bridgeton Depaul Dr</t>
  </si>
  <si>
    <t>MO-SSM Health Medical Group Saint Louis 10296</t>
  </si>
  <si>
    <t>MO-SSM Health Medical Group 9759 Manchester</t>
  </si>
  <si>
    <t>MO-SSM Health Medical Group St. Louis Sunset</t>
  </si>
  <si>
    <t>MO-SSM Health Medical Group Troy</t>
  </si>
  <si>
    <t>MO-SSM Health Medical Group Ballwin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</si>
  <si>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</si>
  <si>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</si>
  <si>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</si>
  <si>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</si>
  <si>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</si>
  <si>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</si>
  <si>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MO-SSM Health Medical Group - Urgent Care Arnold</t>
  </si>
  <si>
    <t>MO-SSM Health Medical Group Walk-In Clinic</t>
  </si>
  <si>
    <t>MO-SSM Health Express Clinic at Walgreens 2920</t>
  </si>
  <si>
    <t>IL-SSM Health Express Clinic Centralia</t>
  </si>
  <si>
    <t>IL-SSM Health Cancer Care Centralia</t>
  </si>
  <si>
    <t>MO-SSM Health Express Clinic at Walgreens St. Charles Rock Rd</t>
  </si>
  <si>
    <t>IL-SSM Health Medical Group Wayne City</t>
  </si>
  <si>
    <t>IL-SSM Health Medical Group Centralia</t>
  </si>
  <si>
    <t>IL-SSM Health Medical Group Swansea</t>
  </si>
  <si>
    <t>IL-SSM Health Medical Group 401 Pleasant Centralia</t>
  </si>
  <si>
    <t>IL-SSM Health Weight Management &amp; Metabolic Center Mt. Vernon</t>
  </si>
  <si>
    <t>IL-SSM Health Medical Group Maryville</t>
  </si>
  <si>
    <t>IL-SSM Health Medical Group Columbia</t>
  </si>
  <si>
    <t>IL-SSM Health at Home Glen Carbon</t>
  </si>
  <si>
    <t>MO-SSM Health Express Clinic at Walgreens Dorsett</t>
  </si>
  <si>
    <t>MO-SSM Health Medical Group 13303 Tesson Ferry</t>
  </si>
  <si>
    <t>MO-SSM Health Express Clinic at Walgreens 13992 Manchester</t>
  </si>
  <si>
    <t>MO-SSM Health Express Clinic at Walgreens 16105 Manchester</t>
  </si>
  <si>
    <t>MO-SSM Health Express Clinic at Walgreens Brentwood</t>
  </si>
  <si>
    <t>MO-SSM Health Express Clinic at Walgreens Kirkwood</t>
  </si>
  <si>
    <t>MO-SSM Health Express Clinic at Walgreens Webster Groves</t>
  </si>
  <si>
    <t>MO-SSM Health Medical Group 920 N Main O'Fallon</t>
  </si>
  <si>
    <t>MO-SSM Health Women's Health 226 Woods Mill</t>
  </si>
  <si>
    <t>IL-SSM Health Neurosciences Anderson</t>
  </si>
  <si>
    <t>MO-SSM Health Medical Group 7840 Natural Bridge Rd</t>
  </si>
  <si>
    <t>MO-SSM Health Saint Louis University Hospital 1201 Grand</t>
  </si>
  <si>
    <t>IL-SSM Health at Home Mount Vernon</t>
  </si>
  <si>
    <t>MO - SSM Health 13000 Butler Crest</t>
  </si>
  <si>
    <t>MO-SSM Health Saint Louis University West Pavilion</t>
  </si>
  <si>
    <t>MO-SSM Health Cardinal Glennon Pediatrics Warrenton</t>
  </si>
  <si>
    <t>IL-SSM Health Maternal &amp; Fetal Carbondale</t>
  </si>
  <si>
    <t>IL-SSM Health Maternal &amp; Fetal Maryville</t>
  </si>
  <si>
    <t>MO-SSM Health Cardinal Glennon Pediatrics DePaul 300</t>
  </si>
  <si>
    <t>IL-St. Elizabeth's Hospital</t>
  </si>
  <si>
    <t>IL-Anderson Hospital</t>
  </si>
  <si>
    <t>Location</t>
  </si>
  <si>
    <t>IL-OSF Godfrey</t>
  </si>
  <si>
    <t>MO-SSM Health Ambulatory Care Center CSM</t>
  </si>
  <si>
    <t>MO-SSM Health Bellevue</t>
  </si>
  <si>
    <t>MO-SSM Health Buzz Westfall Justice Center</t>
  </si>
  <si>
    <t>MO-SSM Health Cardinal Glennon Pediatrics DePaul 370</t>
  </si>
  <si>
    <t>MO-SSM Health Caroline Building</t>
  </si>
  <si>
    <t>MO-SSM Health Center for Radiation Medicine</t>
  </si>
  <si>
    <t>MO-SSM Health Clayton</t>
  </si>
  <si>
    <t>MO-SSM Health Delmar Divine Express Clinic</t>
  </si>
  <si>
    <t>MO-SSM Health Des Peres</t>
  </si>
  <si>
    <t>MO-SSM Health Des Peres Medical Pavilion</t>
  </si>
  <si>
    <t>MO-SSM Health Doisy Hall</t>
  </si>
  <si>
    <t>MO-SSM Health Doisy Research Center</t>
  </si>
  <si>
    <t>MO-SSM Health Drummond Hall</t>
  </si>
  <si>
    <t>MO-SSM Health Family Care Health Center</t>
  </si>
  <si>
    <t>MO-SSM Health Gantner Building</t>
  </si>
  <si>
    <t>MO-SSM Health Marchetti Towers East</t>
  </si>
  <si>
    <t>MO-SSM Health Monteleone Hall</t>
  </si>
  <si>
    <t>MO-SSM Health New Ballas</t>
  </si>
  <si>
    <t>MO-SSM Health Salus Center</t>
  </si>
  <si>
    <t>MO-SSM Health Schwitalla Hall</t>
  </si>
  <si>
    <t>MO-SSM Health SLUCare Academic Pavilion</t>
  </si>
  <si>
    <t>MO-SSM Health St Clare</t>
  </si>
  <si>
    <t>MO-SSM Health St Lukes</t>
  </si>
  <si>
    <t>MO-SSM Health St. Louis City Medical Examiners Office</t>
  </si>
  <si>
    <t>MO-SSM Health St. Lukes Medical Building South</t>
  </si>
  <si>
    <t>MO-SSM Health University Tower</t>
  </si>
  <si>
    <t>MO-SSM Health Wool Center</t>
  </si>
  <si>
    <t>REQUIRED</t>
  </si>
  <si>
    <t>John</t>
  </si>
  <si>
    <t>Cost Centers</t>
  </si>
  <si>
    <t>Cost Center ID</t>
  </si>
  <si>
    <t>Anesthesiology Gen - Residents</t>
  </si>
  <si>
    <t>Derm Gen - Residents</t>
  </si>
  <si>
    <t>Family/Comm Med Gen - Residents</t>
  </si>
  <si>
    <t>Internal Medicine Gen - Residents</t>
  </si>
  <si>
    <t>Neurology Gen - Residents</t>
  </si>
  <si>
    <t>Ob/Gyn/Women's Health Gen - Residents</t>
  </si>
  <si>
    <t>Ophthalmology Gen - Residents</t>
  </si>
  <si>
    <t>Orthopaedic Surgery Gen - Residents</t>
  </si>
  <si>
    <t>Oto/ENT Gen - Residents</t>
  </si>
  <si>
    <t>Peds Gen - Residents</t>
  </si>
  <si>
    <t>Psychiatry Gen - Residents</t>
  </si>
  <si>
    <t>Radiology Gen - Residents</t>
  </si>
  <si>
    <t>Rad Onc Gen - Residents</t>
  </si>
  <si>
    <t>Student Health Gen - Residents</t>
  </si>
  <si>
    <t>Surgery Gen - Residents</t>
  </si>
  <si>
    <t>Emergency Medicine Gen - Residents</t>
  </si>
  <si>
    <t>4936800235</t>
  </si>
  <si>
    <t>4896800235</t>
  </si>
  <si>
    <t>4906800235</t>
  </si>
  <si>
    <t>4954800235</t>
  </si>
  <si>
    <t>4926800235</t>
  </si>
  <si>
    <t>4991800235</t>
  </si>
  <si>
    <t>4844800235</t>
  </si>
  <si>
    <t>4940800235</t>
  </si>
  <si>
    <t>4840800235</t>
  </si>
  <si>
    <t>4859800235</t>
  </si>
  <si>
    <t>4889800235</t>
  </si>
  <si>
    <t>4886800235</t>
  </si>
  <si>
    <t>4953800235</t>
  </si>
  <si>
    <t>4979800235</t>
  </si>
  <si>
    <t>4999800235</t>
  </si>
  <si>
    <t xml:space="preserve">Job Profile Name </t>
  </si>
  <si>
    <t>MO-SSM Health Cardinal Glennon Pediatrics - Danis Tower Grove</t>
  </si>
  <si>
    <t>MO-SSM Health St Louis VA Medical Center - John Cochran Division</t>
  </si>
  <si>
    <t>MO-SSM Health Mercy Hospital</t>
  </si>
  <si>
    <t>MO-SSM Health Outpatient Surgery Center - Kisker Road</t>
  </si>
  <si>
    <t>MO-SSM Health Medical Group St. Charles-1821 Sherman Drive</t>
  </si>
  <si>
    <t>MO-SSM Health Medical Group St. Charles-400 First Capitol Drive</t>
  </si>
  <si>
    <t>MO-SSM Health Express Clinic at Walgreens Florissant</t>
  </si>
  <si>
    <t>IL-SSM Health Maternal &amp; Fetal Shiloh</t>
  </si>
  <si>
    <t>Resident</t>
  </si>
  <si>
    <t>Job Profile Codes</t>
  </si>
  <si>
    <t>JC103134</t>
  </si>
  <si>
    <t>JC103135</t>
  </si>
  <si>
    <t>JC103136</t>
  </si>
  <si>
    <t>JC103137</t>
  </si>
  <si>
    <t>House Staff - Resident</t>
  </si>
  <si>
    <t>House Staff - Chief Resident</t>
  </si>
  <si>
    <t>House Staff - Fellow</t>
  </si>
  <si>
    <t>House Staff - Chief Fellow</t>
  </si>
  <si>
    <t xml:space="preserve">Effective Date </t>
  </si>
  <si>
    <t xml:space="preserve">YYY-MM-DD </t>
  </si>
  <si>
    <t>Position Number</t>
  </si>
  <si>
    <t>P123546</t>
  </si>
  <si>
    <t>Comment</t>
  </si>
  <si>
    <r>
      <t xml:space="preserve">
New Job Profile Name  
</t>
    </r>
    <r>
      <rPr>
        <b/>
        <i/>
        <sz val="10"/>
        <color rgb="FFFFFF00"/>
        <rFont val="Calibri"/>
        <family val="2"/>
        <scheme val="minor"/>
      </rPr>
      <t>(select from dropdown)</t>
    </r>
    <r>
      <rPr>
        <b/>
        <sz val="11"/>
        <color theme="0"/>
        <rFont val="Calibri"/>
        <family val="2"/>
        <scheme val="minor"/>
      </rPr>
      <t xml:space="preserve">
</t>
    </r>
  </si>
  <si>
    <t>Automatically Assigned</t>
  </si>
  <si>
    <t xml:space="preserve">
Job Profile 
</t>
  </si>
  <si>
    <t>Employee ID</t>
  </si>
  <si>
    <r>
      <rPr>
        <b/>
        <sz val="28"/>
        <color rgb="FF001F5F"/>
        <rFont val="Calibri"/>
        <family val="2"/>
        <scheme val="minor"/>
      </rPr>
      <t xml:space="preserve">HOUSE STAFF: JOB PROFILE CHANGE </t>
    </r>
    <r>
      <rPr>
        <b/>
        <i/>
        <sz val="16"/>
        <color rgb="FF001F5F"/>
        <rFont val="Calibri"/>
        <family val="2"/>
        <scheme val="minor"/>
      </rPr>
      <t>Updated 04/21/2023</t>
    </r>
    <r>
      <rPr>
        <b/>
        <i/>
        <sz val="18"/>
        <color rgb="FF001F5F"/>
        <rFont val="Calibri"/>
        <family val="2"/>
        <scheme val="minor"/>
      </rPr>
      <t xml:space="preserve">
</t>
    </r>
    <r>
      <rPr>
        <b/>
        <i/>
        <sz val="16"/>
        <color rgb="FF001F5F"/>
        <rFont val="Calibri"/>
        <family val="2"/>
        <scheme val="minor"/>
      </rPr>
      <t>Use this template when changing house staff job profiles (ex: moving from pre-licensed to licensed position).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</si>
</sst>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1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8"/>
      <color rgb="FF001F5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6">
    <xf numFmtId="0" fontId="0" fillId="0" borderId="0" xfId="0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/>
    <xf numFmtId="49" fontId="0" fillId="0" borderId="0" xfId="0" applyNumberFormat="1"/>
    <xf numFmtId="0" fontId="0" fillId="0" borderId="0" xfId="0" quotePrefix="1"/>
    <xf numFmtId="49" fontId="0" fillId="0" borderId="0" xfId="0" quotePrefix="1" applyNumberFormat="1"/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49" fontId="6" fillId="5" borderId="0" xfId="0" applyNumberFormat="1" applyFont="1" applyFill="1"/>
    <xf numFmtId="0" fontId="6" fillId="5" borderId="0" xfId="0" applyFont="1" applyFill="1"/>
    <xf numFmtId="0" fontId="6" fillId="6" borderId="0" xfId="0" applyFont="1" applyFill="1"/>
    <xf numFmtId="49" fontId="0" fillId="0" borderId="2" xfId="0" applyNumberFormat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/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6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6" fillId="8" borderId="0" xfId="0" applyFont="1" applyFill="1" applyBorder="1"/>
    <xf numFmtId="0" fontId="2" fillId="7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001F5F"/>
      <color rgb="FF008A3E"/>
      <color rgb="FFE57100"/>
      <color rgb="FF008387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8B6C-13C8-4E49-8350-0526280F5645}">
  <dimension ref="A1:AS72"/>
  <sheetViews>
    <sheetView tabSelected="1" zoomScale="85" zoomScaleNormal="85" workbookViewId="0">
      <selection sqref="A1:H1"/>
    </sheetView>
  </sheetViews>
  <sheetFormatPr defaultColWidth="0" defaultRowHeight="14.4" zeroHeight="1" x14ac:dyDescent="0.3"/>
  <cols>
    <col min="1" max="1" width="15" customWidth="1"/>
    <col min="2" max="2" width="13.109375" customWidth="1"/>
    <col min="3" max="4" width="24.5546875" customWidth="1"/>
    <col min="5" max="5" width="17.33203125" customWidth="1"/>
    <col min="6" max="6" width="40.77734375" customWidth="1"/>
    <col min="7" max="7" width="20.33203125" hidden="1" customWidth="1"/>
    <col min="8" max="8" width="82.21875" customWidth="1"/>
    <col min="9" max="18" width="20.21875" style="27" hidden="1" customWidth="1"/>
    <col min="19" max="44" width="20.21875" style="23" hidden="1" customWidth="1"/>
    <col min="45" max="16384" width="20.21875" hidden="1"/>
  </cols>
  <sheetData>
    <row r="1" spans="1:45" s="33" customFormat="1" ht="78" customHeight="1" x14ac:dyDescent="0.3">
      <c r="A1" s="35" t="s">
        <v>217</v>
      </c>
      <c r="B1" s="35"/>
      <c r="C1" s="35"/>
      <c r="D1" s="35"/>
      <c r="E1" s="35"/>
      <c r="F1" s="35"/>
      <c r="G1" s="35"/>
      <c r="H1" s="35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45" s="2" customFormat="1" ht="18.75" customHeight="1" x14ac:dyDescent="0.3">
      <c r="A2" s="1" t="s">
        <v>154</v>
      </c>
      <c r="B2" s="1" t="s">
        <v>154</v>
      </c>
      <c r="C2" s="1" t="s">
        <v>154</v>
      </c>
      <c r="D2" s="1" t="s">
        <v>154</v>
      </c>
      <c r="E2" s="1" t="s">
        <v>154</v>
      </c>
      <c r="F2" s="1" t="s">
        <v>154</v>
      </c>
      <c r="G2" s="34" t="s">
        <v>214</v>
      </c>
      <c r="H2" s="19" t="s">
        <v>154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1"/>
    </row>
    <row r="3" spans="1:45" s="10" customFormat="1" ht="51" customHeight="1" x14ac:dyDescent="0.3">
      <c r="A3" s="3" t="s">
        <v>208</v>
      </c>
      <c r="B3" s="3" t="s">
        <v>216</v>
      </c>
      <c r="C3" s="3" t="s">
        <v>1</v>
      </c>
      <c r="D3" s="3" t="s">
        <v>0</v>
      </c>
      <c r="E3" s="3" t="s">
        <v>210</v>
      </c>
      <c r="F3" s="4" t="s">
        <v>213</v>
      </c>
      <c r="G3" s="3" t="s">
        <v>215</v>
      </c>
      <c r="H3" s="20" t="s">
        <v>212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2"/>
    </row>
    <row r="4" spans="1:45" s="15" customFormat="1" ht="14.55" customHeight="1" x14ac:dyDescent="0.3">
      <c r="A4" s="13" t="s">
        <v>209</v>
      </c>
      <c r="B4" s="13">
        <v>123456</v>
      </c>
      <c r="C4" s="13" t="s">
        <v>155</v>
      </c>
      <c r="D4" s="13" t="s">
        <v>198</v>
      </c>
      <c r="E4" s="14" t="s">
        <v>211</v>
      </c>
      <c r="F4" s="13" t="s">
        <v>204</v>
      </c>
      <c r="G4" s="13" t="str">
        <f>VLOOKUP(F4,'Dropdown Lists'!$C:$D,2,FALSE)</f>
        <v>JC103134</v>
      </c>
      <c r="H4" s="13"/>
      <c r="I4" s="30"/>
      <c r="J4" s="30"/>
      <c r="K4" s="30"/>
      <c r="L4" s="30"/>
      <c r="M4" s="30"/>
      <c r="N4" s="30"/>
      <c r="O4" s="30"/>
      <c r="P4" s="30"/>
      <c r="Q4" s="30"/>
      <c r="R4" s="30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5" x14ac:dyDescent="0.3">
      <c r="A5" s="6"/>
      <c r="B5" s="6"/>
      <c r="C5" s="16"/>
      <c r="D5" s="16"/>
      <c r="E5" s="16"/>
      <c r="F5" s="17"/>
      <c r="G5" s="18" t="e">
        <f>VLOOKUP(F5,'Dropdown Lists'!$C:$D,2,FALSE)</f>
        <v>#N/A</v>
      </c>
      <c r="H5" s="6"/>
    </row>
    <row r="6" spans="1:45" x14ac:dyDescent="0.3">
      <c r="A6" s="6"/>
      <c r="B6" s="6"/>
      <c r="C6" s="16"/>
      <c r="D6" s="16"/>
      <c r="E6" s="16"/>
      <c r="F6" s="17"/>
      <c r="G6" s="18" t="e">
        <f>VLOOKUP(F6,'Dropdown Lists'!$C:$D,2,FALSE)</f>
        <v>#N/A</v>
      </c>
      <c r="H6" s="6"/>
    </row>
    <row r="7" spans="1:45" x14ac:dyDescent="0.3">
      <c r="A7" s="6"/>
      <c r="B7" s="6"/>
      <c r="C7" s="16"/>
      <c r="D7" s="16"/>
      <c r="E7" s="16"/>
      <c r="F7" s="17"/>
      <c r="G7" s="18" t="e">
        <f>VLOOKUP(F7,'Dropdown Lists'!$C:$D,2,FALSE)</f>
        <v>#N/A</v>
      </c>
      <c r="H7" s="6"/>
    </row>
    <row r="8" spans="1:45" x14ac:dyDescent="0.3">
      <c r="A8" s="6"/>
      <c r="B8" s="6"/>
      <c r="C8" s="16"/>
      <c r="D8" s="16"/>
      <c r="E8" s="16"/>
      <c r="F8" s="17"/>
      <c r="G8" s="18" t="e">
        <f>VLOOKUP(F8,'Dropdown Lists'!$C:$D,2,FALSE)</f>
        <v>#N/A</v>
      </c>
      <c r="H8" s="6"/>
    </row>
    <row r="9" spans="1:45" x14ac:dyDescent="0.3">
      <c r="A9" s="6"/>
      <c r="B9" s="6"/>
      <c r="C9" s="16"/>
      <c r="D9" s="16"/>
      <c r="E9" s="16"/>
      <c r="F9" s="17"/>
      <c r="G9" s="18" t="e">
        <f>VLOOKUP(F9,'Dropdown Lists'!$C:$D,2,FALSE)</f>
        <v>#N/A</v>
      </c>
      <c r="H9" s="6"/>
    </row>
    <row r="10" spans="1:45" x14ac:dyDescent="0.3">
      <c r="A10" s="6"/>
      <c r="B10" s="6"/>
      <c r="C10" s="16"/>
      <c r="D10" s="16"/>
      <c r="E10" s="16"/>
      <c r="F10" s="17"/>
      <c r="G10" s="18" t="e">
        <f>VLOOKUP(F10,'Dropdown Lists'!$C:$D,2,FALSE)</f>
        <v>#N/A</v>
      </c>
      <c r="H10" s="6"/>
    </row>
    <row r="11" spans="1:45" x14ac:dyDescent="0.3">
      <c r="A11" s="6"/>
      <c r="B11" s="6"/>
      <c r="C11" s="16"/>
      <c r="D11" s="16"/>
      <c r="E11" s="16"/>
      <c r="F11" s="17"/>
      <c r="G11" s="18" t="e">
        <f>VLOOKUP(F11,'Dropdown Lists'!$C:$D,2,FALSE)</f>
        <v>#N/A</v>
      </c>
      <c r="H11" s="6"/>
    </row>
    <row r="12" spans="1:45" x14ac:dyDescent="0.3">
      <c r="A12" s="6"/>
      <c r="B12" s="6"/>
      <c r="C12" s="16"/>
      <c r="D12" s="16"/>
      <c r="E12" s="16"/>
      <c r="F12" s="17"/>
      <c r="G12" s="18" t="e">
        <f>VLOOKUP(F12,'Dropdown Lists'!$C:$D,2,FALSE)</f>
        <v>#N/A</v>
      </c>
      <c r="H12" s="6"/>
    </row>
    <row r="13" spans="1:45" x14ac:dyDescent="0.3">
      <c r="A13" s="6"/>
      <c r="B13" s="6"/>
      <c r="C13" s="16"/>
      <c r="D13" s="16"/>
      <c r="E13" s="16"/>
      <c r="F13" s="17"/>
      <c r="G13" s="18" t="e">
        <f>VLOOKUP(F13,'Dropdown Lists'!$C:$D,2,FALSE)</f>
        <v>#N/A</v>
      </c>
      <c r="H13" s="6"/>
    </row>
    <row r="14" spans="1:45" x14ac:dyDescent="0.3">
      <c r="A14" s="6"/>
      <c r="B14" s="6"/>
      <c r="C14" s="16"/>
      <c r="D14" s="16"/>
      <c r="E14" s="16"/>
      <c r="F14" s="17"/>
      <c r="G14" s="18" t="e">
        <f>VLOOKUP(F14,'Dropdown Lists'!$C:$D,2,FALSE)</f>
        <v>#N/A</v>
      </c>
      <c r="H14" s="6"/>
    </row>
    <row r="15" spans="1:45" x14ac:dyDescent="0.3">
      <c r="A15" s="6"/>
      <c r="B15" s="6"/>
      <c r="C15" s="16"/>
      <c r="D15" s="16"/>
      <c r="E15" s="16"/>
      <c r="F15" s="17"/>
      <c r="G15" s="18" t="e">
        <f>VLOOKUP(F15,'Dropdown Lists'!$C:$D,2,FALSE)</f>
        <v>#N/A</v>
      </c>
      <c r="H15" s="6"/>
    </row>
    <row r="16" spans="1:45" x14ac:dyDescent="0.3">
      <c r="A16" s="6"/>
      <c r="B16" s="6"/>
      <c r="C16" s="16"/>
      <c r="D16" s="16"/>
      <c r="E16" s="16"/>
      <c r="F16" s="17"/>
      <c r="G16" s="18" t="e">
        <f>VLOOKUP(F16,'Dropdown Lists'!$C:$D,2,FALSE)</f>
        <v>#N/A</v>
      </c>
      <c r="H16" s="6"/>
    </row>
    <row r="17" spans="1:8" x14ac:dyDescent="0.3">
      <c r="A17" s="6"/>
      <c r="B17" s="6"/>
      <c r="C17" s="16"/>
      <c r="D17" s="16"/>
      <c r="E17" s="16"/>
      <c r="F17" s="17"/>
      <c r="G17" s="18" t="e">
        <f>VLOOKUP(F17,'Dropdown Lists'!$C:$D,2,FALSE)</f>
        <v>#N/A</v>
      </c>
      <c r="H17" s="6"/>
    </row>
    <row r="18" spans="1:8" x14ac:dyDescent="0.3">
      <c r="A18" s="6"/>
      <c r="B18" s="6"/>
      <c r="C18" s="16"/>
      <c r="D18" s="16"/>
      <c r="E18" s="16"/>
      <c r="F18" s="17"/>
      <c r="G18" s="18" t="e">
        <f>VLOOKUP(F18,'Dropdown Lists'!$C:$D,2,FALSE)</f>
        <v>#N/A</v>
      </c>
      <c r="H18" s="6"/>
    </row>
    <row r="19" spans="1:8" x14ac:dyDescent="0.3">
      <c r="A19" s="6"/>
      <c r="B19" s="6"/>
      <c r="C19" s="16"/>
      <c r="D19" s="16"/>
      <c r="E19" s="16"/>
      <c r="F19" s="17"/>
      <c r="G19" s="18" t="e">
        <f>VLOOKUP(F19,'Dropdown Lists'!$C:$D,2,FALSE)</f>
        <v>#N/A</v>
      </c>
      <c r="H19" s="6"/>
    </row>
    <row r="20" spans="1:8" x14ac:dyDescent="0.3">
      <c r="A20" s="6"/>
      <c r="B20" s="6"/>
      <c r="C20" s="16"/>
      <c r="D20" s="16"/>
      <c r="E20" s="16"/>
      <c r="F20" s="17"/>
      <c r="G20" s="18" t="e">
        <f>VLOOKUP(F20,'Dropdown Lists'!$C:$D,2,FALSE)</f>
        <v>#N/A</v>
      </c>
      <c r="H20" s="6"/>
    </row>
    <row r="21" spans="1:8" x14ac:dyDescent="0.3">
      <c r="A21" s="6"/>
      <c r="B21" s="6"/>
      <c r="C21" s="16"/>
      <c r="D21" s="16"/>
      <c r="E21" s="16"/>
      <c r="F21" s="17"/>
      <c r="G21" s="18" t="e">
        <f>VLOOKUP(F21,'Dropdown Lists'!$C:$D,2,FALSE)</f>
        <v>#N/A</v>
      </c>
      <c r="H21" s="6"/>
    </row>
    <row r="22" spans="1:8" x14ac:dyDescent="0.3">
      <c r="A22" s="6"/>
      <c r="B22" s="6"/>
      <c r="C22" s="16"/>
      <c r="D22" s="16"/>
      <c r="E22" s="16"/>
      <c r="F22" s="17"/>
      <c r="G22" s="18" t="e">
        <f>VLOOKUP(F22,'Dropdown Lists'!$C:$D,2,FALSE)</f>
        <v>#N/A</v>
      </c>
      <c r="H22" s="6"/>
    </row>
    <row r="23" spans="1:8" x14ac:dyDescent="0.3">
      <c r="A23" s="6"/>
      <c r="B23" s="6"/>
      <c r="C23" s="16"/>
      <c r="D23" s="16"/>
      <c r="E23" s="16"/>
      <c r="F23" s="17"/>
      <c r="G23" s="18" t="e">
        <f>VLOOKUP(F23,'Dropdown Lists'!$C:$D,2,FALSE)</f>
        <v>#N/A</v>
      </c>
      <c r="H23" s="6"/>
    </row>
    <row r="24" spans="1:8" x14ac:dyDescent="0.3">
      <c r="A24" s="6"/>
      <c r="B24" s="6"/>
      <c r="C24" s="16"/>
      <c r="D24" s="16"/>
      <c r="E24" s="16"/>
      <c r="F24" s="17"/>
      <c r="G24" s="18" t="e">
        <f>VLOOKUP(F24,'Dropdown Lists'!$C:$D,2,FALSE)</f>
        <v>#N/A</v>
      </c>
      <c r="H24" s="6"/>
    </row>
    <row r="25" spans="1:8" x14ac:dyDescent="0.3">
      <c r="A25" s="6"/>
      <c r="B25" s="6"/>
      <c r="C25" s="16"/>
      <c r="D25" s="16"/>
      <c r="E25" s="16"/>
      <c r="F25" s="17"/>
      <c r="G25" s="18" t="e">
        <f>VLOOKUP(F25,'Dropdown Lists'!$C:$D,2,FALSE)</f>
        <v>#N/A</v>
      </c>
      <c r="H25" s="6"/>
    </row>
    <row r="26" spans="1:8" hidden="1" x14ac:dyDescent="0.3">
      <c r="C26" s="7"/>
      <c r="D26" s="7"/>
      <c r="E26" s="7"/>
      <c r="F26" s="7"/>
      <c r="G26" s="7"/>
    </row>
    <row r="27" spans="1:8" hidden="1" x14ac:dyDescent="0.3">
      <c r="C27" s="7"/>
      <c r="D27" s="7"/>
      <c r="E27" s="7"/>
      <c r="F27" s="7"/>
      <c r="G27" s="7"/>
    </row>
    <row r="28" spans="1:8" hidden="1" x14ac:dyDescent="0.3">
      <c r="C28" s="7"/>
      <c r="D28" s="7"/>
      <c r="E28" s="7"/>
      <c r="F28" s="7"/>
      <c r="G28" s="7"/>
    </row>
    <row r="29" spans="1:8" hidden="1" x14ac:dyDescent="0.3">
      <c r="C29" s="7"/>
      <c r="D29" s="7"/>
      <c r="E29" s="7"/>
      <c r="F29" s="7"/>
      <c r="G29" s="7"/>
    </row>
    <row r="30" spans="1:8" hidden="1" x14ac:dyDescent="0.3">
      <c r="C30" s="7"/>
      <c r="D30" s="7"/>
      <c r="E30" s="7"/>
      <c r="F30" s="7"/>
      <c r="G30" s="7"/>
    </row>
    <row r="31" spans="1:8" hidden="1" x14ac:dyDescent="0.3">
      <c r="C31" s="7"/>
      <c r="D31" s="7"/>
      <c r="E31" s="7"/>
      <c r="F31" s="7"/>
      <c r="G31" s="7"/>
    </row>
    <row r="32" spans="1:8" hidden="1" x14ac:dyDescent="0.3">
      <c r="C32" s="7"/>
      <c r="D32" s="7"/>
      <c r="E32" s="7"/>
      <c r="F32" s="7"/>
      <c r="G32" s="7"/>
    </row>
    <row r="33" spans="3:7" hidden="1" x14ac:dyDescent="0.3">
      <c r="C33" s="7"/>
      <c r="D33" s="7"/>
      <c r="E33" s="7"/>
      <c r="F33" s="7"/>
      <c r="G33" s="7"/>
    </row>
    <row r="34" spans="3:7" hidden="1" x14ac:dyDescent="0.3">
      <c r="C34" s="7"/>
      <c r="D34" s="7"/>
      <c r="E34" s="7"/>
      <c r="F34" s="7"/>
      <c r="G34" s="7"/>
    </row>
    <row r="35" spans="3:7" hidden="1" x14ac:dyDescent="0.3">
      <c r="C35" s="7"/>
      <c r="D35" s="7"/>
      <c r="E35" s="7"/>
      <c r="F35" s="7"/>
      <c r="G35" s="7"/>
    </row>
    <row r="36" spans="3:7" hidden="1" x14ac:dyDescent="0.3">
      <c r="C36" s="7"/>
      <c r="D36" s="7"/>
      <c r="E36" s="7"/>
      <c r="F36" s="7"/>
      <c r="G36" s="7"/>
    </row>
    <row r="37" spans="3:7" hidden="1" x14ac:dyDescent="0.3">
      <c r="C37" s="7"/>
      <c r="D37" s="7"/>
      <c r="E37" s="7"/>
      <c r="F37" s="7"/>
      <c r="G37" s="7"/>
    </row>
    <row r="38" spans="3:7" hidden="1" x14ac:dyDescent="0.3">
      <c r="C38" s="7"/>
      <c r="D38" s="7"/>
      <c r="E38" s="7"/>
      <c r="F38" s="7"/>
      <c r="G38" s="7"/>
    </row>
    <row r="39" spans="3:7" hidden="1" x14ac:dyDescent="0.3">
      <c r="C39" s="7"/>
      <c r="D39" s="7"/>
      <c r="E39" s="7"/>
      <c r="F39" s="7"/>
      <c r="G39" s="7"/>
    </row>
    <row r="40" spans="3:7" hidden="1" x14ac:dyDescent="0.3">
      <c r="C40" s="7"/>
      <c r="D40" s="7"/>
      <c r="E40" s="7"/>
      <c r="F40" s="7"/>
      <c r="G40" s="7"/>
    </row>
    <row r="41" spans="3:7" hidden="1" x14ac:dyDescent="0.3">
      <c r="C41" s="7"/>
      <c r="D41" s="7"/>
      <c r="E41" s="7"/>
      <c r="F41" s="7"/>
      <c r="G41" s="7"/>
    </row>
    <row r="42" spans="3:7" hidden="1" x14ac:dyDescent="0.3">
      <c r="C42" s="7"/>
      <c r="D42" s="7"/>
      <c r="E42" s="7"/>
      <c r="F42" s="7"/>
      <c r="G42" s="7"/>
    </row>
    <row r="43" spans="3:7" hidden="1" x14ac:dyDescent="0.3">
      <c r="C43" s="7"/>
      <c r="D43" s="7"/>
      <c r="E43" s="7"/>
      <c r="F43" s="7"/>
      <c r="G43" s="7"/>
    </row>
    <row r="44" spans="3:7" hidden="1" x14ac:dyDescent="0.3">
      <c r="C44" s="7"/>
      <c r="D44" s="7"/>
      <c r="E44" s="7"/>
      <c r="F44" s="7"/>
      <c r="G44" s="7"/>
    </row>
    <row r="45" spans="3:7" hidden="1" x14ac:dyDescent="0.3">
      <c r="C45" s="7"/>
      <c r="D45" s="7"/>
      <c r="E45" s="7"/>
      <c r="F45" s="7"/>
      <c r="G45" s="7"/>
    </row>
    <row r="46" spans="3:7" hidden="1" x14ac:dyDescent="0.3">
      <c r="C46" s="7"/>
      <c r="D46" s="7"/>
      <c r="E46" s="7"/>
      <c r="F46" s="7"/>
      <c r="G46" s="7"/>
    </row>
    <row r="47" spans="3:7" hidden="1" x14ac:dyDescent="0.3">
      <c r="C47" s="7"/>
      <c r="D47" s="7"/>
      <c r="E47" s="7"/>
      <c r="F47" s="7"/>
      <c r="G47" s="7"/>
    </row>
    <row r="48" spans="3:7" hidden="1" x14ac:dyDescent="0.3">
      <c r="C48" s="7"/>
      <c r="D48" s="7"/>
      <c r="E48" s="7"/>
      <c r="F48" s="7"/>
      <c r="G48" s="7"/>
    </row>
    <row r="49" spans="3:7" hidden="1" x14ac:dyDescent="0.3">
      <c r="C49" s="7"/>
      <c r="D49" s="7"/>
      <c r="E49" s="7"/>
      <c r="F49" s="7"/>
      <c r="G49" s="7"/>
    </row>
    <row r="50" spans="3:7" hidden="1" x14ac:dyDescent="0.3">
      <c r="C50" s="7"/>
      <c r="D50" s="7"/>
      <c r="E50" s="7"/>
      <c r="F50" s="7"/>
      <c r="G50" s="7"/>
    </row>
    <row r="51" spans="3:7" hidden="1" x14ac:dyDescent="0.3">
      <c r="C51" s="7"/>
      <c r="D51" s="7"/>
      <c r="E51" s="7"/>
      <c r="F51" s="7"/>
      <c r="G51" s="7"/>
    </row>
    <row r="52" spans="3:7" hidden="1" x14ac:dyDescent="0.3">
      <c r="C52" s="7"/>
      <c r="D52" s="7"/>
      <c r="E52" s="7"/>
      <c r="F52" s="7"/>
      <c r="G52" s="7"/>
    </row>
    <row r="53" spans="3:7" hidden="1" x14ac:dyDescent="0.3">
      <c r="C53" s="7"/>
      <c r="D53" s="7"/>
      <c r="E53" s="7"/>
      <c r="F53" s="7"/>
      <c r="G53" s="7"/>
    </row>
    <row r="54" spans="3:7" hidden="1" x14ac:dyDescent="0.3">
      <c r="C54" s="7"/>
      <c r="D54" s="7"/>
      <c r="E54" s="7"/>
      <c r="F54" s="7"/>
      <c r="G54" s="7"/>
    </row>
    <row r="55" spans="3:7" hidden="1" x14ac:dyDescent="0.3">
      <c r="C55" s="7"/>
      <c r="D55" s="7"/>
      <c r="E55" s="7"/>
      <c r="F55" s="7"/>
      <c r="G55" s="7"/>
    </row>
    <row r="56" spans="3:7" hidden="1" x14ac:dyDescent="0.3">
      <c r="C56" s="7"/>
      <c r="D56" s="7"/>
      <c r="E56" s="7"/>
      <c r="F56" s="7"/>
      <c r="G56" s="7"/>
    </row>
    <row r="57" spans="3:7" hidden="1" x14ac:dyDescent="0.3">
      <c r="C57" s="7"/>
      <c r="D57" s="7"/>
      <c r="E57" s="7"/>
      <c r="F57" s="7"/>
      <c r="G57" s="7"/>
    </row>
    <row r="58" spans="3:7" hidden="1" x14ac:dyDescent="0.3">
      <c r="C58" s="7"/>
      <c r="D58" s="7"/>
      <c r="E58" s="7"/>
      <c r="F58" s="7"/>
      <c r="G58" s="7"/>
    </row>
    <row r="59" spans="3:7" hidden="1" x14ac:dyDescent="0.3">
      <c r="C59" s="7"/>
      <c r="D59" s="7"/>
      <c r="E59" s="7"/>
      <c r="F59" s="7"/>
      <c r="G59" s="7"/>
    </row>
    <row r="60" spans="3:7" hidden="1" x14ac:dyDescent="0.3">
      <c r="C60" s="7"/>
      <c r="D60" s="7"/>
      <c r="E60" s="7"/>
      <c r="F60" s="7"/>
      <c r="G60" s="7"/>
    </row>
    <row r="61" spans="3:7" hidden="1" x14ac:dyDescent="0.3">
      <c r="C61" s="7"/>
      <c r="D61" s="7"/>
      <c r="E61" s="7"/>
      <c r="F61" s="7"/>
      <c r="G61" s="7"/>
    </row>
    <row r="62" spans="3:7" hidden="1" x14ac:dyDescent="0.3">
      <c r="C62" s="7"/>
      <c r="D62" s="7"/>
      <c r="E62" s="7"/>
      <c r="F62" s="7"/>
      <c r="G62" s="7"/>
    </row>
    <row r="63" spans="3:7" hidden="1" x14ac:dyDescent="0.3">
      <c r="C63" s="7"/>
      <c r="D63" s="7"/>
      <c r="E63" s="7"/>
      <c r="F63" s="7"/>
      <c r="G63" s="7"/>
    </row>
    <row r="64" spans="3:7" hidden="1" x14ac:dyDescent="0.3">
      <c r="C64" s="7"/>
      <c r="D64" s="7"/>
      <c r="E64" s="7"/>
      <c r="F64" s="7"/>
      <c r="G64" s="7"/>
    </row>
    <row r="65" spans="3:7" hidden="1" x14ac:dyDescent="0.3">
      <c r="C65" s="7"/>
      <c r="D65" s="7"/>
      <c r="E65" s="7"/>
      <c r="F65" s="7"/>
      <c r="G65" s="7"/>
    </row>
    <row r="66" spans="3:7" hidden="1" x14ac:dyDescent="0.3">
      <c r="C66" s="7"/>
      <c r="D66" s="7"/>
      <c r="E66" s="7"/>
      <c r="F66" s="7"/>
      <c r="G66" s="7"/>
    </row>
    <row r="67" spans="3:7" hidden="1" x14ac:dyDescent="0.3">
      <c r="C67" s="7"/>
      <c r="D67" s="7"/>
      <c r="E67" s="7"/>
      <c r="F67" s="7"/>
      <c r="G67" s="7"/>
    </row>
    <row r="68" spans="3:7" hidden="1" x14ac:dyDescent="0.3">
      <c r="C68" s="7"/>
      <c r="D68" s="7"/>
      <c r="E68" s="7"/>
      <c r="F68" s="7"/>
      <c r="G68" s="7"/>
    </row>
    <row r="69" spans="3:7" hidden="1" x14ac:dyDescent="0.3">
      <c r="C69" s="7"/>
      <c r="D69" s="7"/>
      <c r="E69" s="7"/>
      <c r="F69" s="7"/>
      <c r="G69" s="7"/>
    </row>
    <row r="70" spans="3:7" hidden="1" x14ac:dyDescent="0.3">
      <c r="C70" s="7"/>
      <c r="D70" s="7"/>
      <c r="E70" s="7"/>
      <c r="F70" s="7"/>
      <c r="G70" s="7"/>
    </row>
    <row r="71" spans="3:7" hidden="1" x14ac:dyDescent="0.3">
      <c r="C71" s="7"/>
      <c r="D71" s="7"/>
      <c r="E71" s="7"/>
      <c r="F71" s="7"/>
      <c r="G71" s="7"/>
    </row>
    <row r="72" spans="3:7" hidden="1" x14ac:dyDescent="0.3">
      <c r="C72" s="7"/>
      <c r="D72" s="7"/>
      <c r="E72" s="7"/>
      <c r="F72" s="7"/>
      <c r="G72" s="7"/>
    </row>
  </sheetData>
  <mergeCells count="1">
    <mergeCell ref="A1:H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30E32B-3081-47E9-910E-BEF097B91F4D}">
          <x14:formula1>
            <xm:f>'Dropdown Lists'!$C$2:$C$5</xm:f>
          </x14:formula1>
          <xm:sqref>F4:F25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9CB-63AB-4BDC-BB9F-0F5BE99C8DAC}">
  <dimension ref="A1:E161"/>
  <sheetViews>
    <sheetView workbookViewId="0"/>
  </sheetViews>
  <sheetFormatPr defaultRowHeight="14.4" x14ac:dyDescent="0.3"/>
  <cols>
    <col min="1" max="1" width="35.77734375" bestFit="1" customWidth="1"/>
    <col min="2" max="2" width="12.77734375" bestFit="1" customWidth="1"/>
    <col min="3" max="3" width="22.44140625" bestFit="1" customWidth="1"/>
    <col min="4" max="4" width="15.21875" bestFit="1" customWidth="1"/>
    <col min="5" max="5" width="72.21875" customWidth="1"/>
  </cols>
  <sheetData>
    <row r="1" spans="1:5" s="5" customFormat="1" x14ac:dyDescent="0.3">
      <c r="A1" s="5" t="s">
        <v>156</v>
      </c>
      <c r="B1" s="5" t="s">
        <v>157</v>
      </c>
      <c r="C1" s="5" t="s">
        <v>189</v>
      </c>
      <c r="D1" s="5" t="s">
        <v>199</v>
      </c>
      <c r="E1" s="5" t="s">
        <v>125</v>
      </c>
    </row>
    <row r="2" spans="1:5" x14ac:dyDescent="0.3">
      <c r="A2" t="s">
        <v>158</v>
      </c>
      <c r="B2" s="8" t="s">
        <v>174</v>
      </c>
      <c r="C2" s="8" t="s">
        <v>204</v>
      </c>
      <c r="D2" t="s">
        <v>200</v>
      </c>
      <c r="E2" s="11" t="s">
        <v>124</v>
      </c>
    </row>
    <row r="3" spans="1:5" x14ac:dyDescent="0.3">
      <c r="A3" t="s">
        <v>159</v>
      </c>
      <c r="B3" s="8" t="s">
        <v>175</v>
      </c>
      <c r="C3" s="8" t="s">
        <v>205</v>
      </c>
      <c r="D3" t="s">
        <v>201</v>
      </c>
      <c r="E3" s="11" t="s">
        <v>84</v>
      </c>
    </row>
    <row r="4" spans="1:5" x14ac:dyDescent="0.3">
      <c r="A4" t="s">
        <v>160</v>
      </c>
      <c r="B4" s="8" t="s">
        <v>176</v>
      </c>
      <c r="C4" s="8" t="s">
        <v>206</v>
      </c>
      <c r="D4" t="s">
        <v>202</v>
      </c>
      <c r="E4" s="11" t="s">
        <v>85</v>
      </c>
    </row>
    <row r="5" spans="1:5" x14ac:dyDescent="0.3">
      <c r="A5" t="s">
        <v>161</v>
      </c>
      <c r="B5" t="s">
        <v>177</v>
      </c>
      <c r="C5" s="8" t="s">
        <v>207</v>
      </c>
      <c r="D5" s="9" t="s">
        <v>203</v>
      </c>
      <c r="E5" s="11" t="s">
        <v>86</v>
      </c>
    </row>
    <row r="6" spans="1:5" x14ac:dyDescent="0.3">
      <c r="A6" t="s">
        <v>162</v>
      </c>
      <c r="B6" t="s">
        <v>178</v>
      </c>
      <c r="C6" s="8"/>
      <c r="D6" s="7"/>
      <c r="E6" s="11" t="s">
        <v>87</v>
      </c>
    </row>
    <row r="7" spans="1:5" x14ac:dyDescent="0.3">
      <c r="A7" t="s">
        <v>163</v>
      </c>
      <c r="B7" t="s">
        <v>179</v>
      </c>
      <c r="C7" s="8"/>
      <c r="D7" s="7"/>
      <c r="E7" s="11" t="s">
        <v>88</v>
      </c>
    </row>
    <row r="8" spans="1:5" x14ac:dyDescent="0.3">
      <c r="A8" t="s">
        <v>164</v>
      </c>
      <c r="B8" t="s">
        <v>180</v>
      </c>
      <c r="C8" s="8"/>
      <c r="D8" s="7"/>
      <c r="E8" s="11" t="s">
        <v>89</v>
      </c>
    </row>
    <row r="9" spans="1:5" x14ac:dyDescent="0.3">
      <c r="A9" t="s">
        <v>165</v>
      </c>
      <c r="B9" t="s">
        <v>181</v>
      </c>
      <c r="C9" s="8"/>
      <c r="D9" s="7"/>
      <c r="E9" s="11" t="s">
        <v>126</v>
      </c>
    </row>
    <row r="10" spans="1:5" x14ac:dyDescent="0.3">
      <c r="A10" t="s">
        <v>166</v>
      </c>
      <c r="B10" t="s">
        <v>182</v>
      </c>
      <c r="C10" s="8"/>
      <c r="D10" s="7"/>
      <c r="E10" s="11" t="s">
        <v>103</v>
      </c>
    </row>
    <row r="11" spans="1:5" x14ac:dyDescent="0.3">
      <c r="A11" t="s">
        <v>167</v>
      </c>
      <c r="B11" t="s">
        <v>183</v>
      </c>
      <c r="C11" s="8"/>
      <c r="D11" s="7"/>
      <c r="E11" s="11" t="s">
        <v>116</v>
      </c>
    </row>
    <row r="12" spans="1:5" x14ac:dyDescent="0.3">
      <c r="A12" t="s">
        <v>168</v>
      </c>
      <c r="B12" t="s">
        <v>184</v>
      </c>
      <c r="C12" s="8"/>
      <c r="D12" s="7"/>
      <c r="E12" s="11" t="s">
        <v>57</v>
      </c>
    </row>
    <row r="13" spans="1:5" x14ac:dyDescent="0.3">
      <c r="A13" t="s">
        <v>169</v>
      </c>
      <c r="B13" t="s">
        <v>183</v>
      </c>
      <c r="C13" s="8"/>
      <c r="D13" s="7"/>
      <c r="E13" s="11" t="s">
        <v>94</v>
      </c>
    </row>
    <row r="14" spans="1:5" x14ac:dyDescent="0.3">
      <c r="A14" t="s">
        <v>170</v>
      </c>
      <c r="B14" t="s">
        <v>185</v>
      </c>
      <c r="C14" s="8"/>
      <c r="D14" s="7"/>
      <c r="E14" s="11" t="s">
        <v>39</v>
      </c>
    </row>
    <row r="15" spans="1:5" x14ac:dyDescent="0.3">
      <c r="A15" t="s">
        <v>171</v>
      </c>
      <c r="B15" t="s">
        <v>186</v>
      </c>
      <c r="C15" s="8"/>
      <c r="D15" s="7"/>
      <c r="E15" s="11" t="s">
        <v>31</v>
      </c>
    </row>
    <row r="16" spans="1:5" x14ac:dyDescent="0.3">
      <c r="A16" t="s">
        <v>172</v>
      </c>
      <c r="B16" t="s">
        <v>187</v>
      </c>
      <c r="C16" s="8"/>
      <c r="D16" s="7"/>
      <c r="E16" s="11" t="s">
        <v>32</v>
      </c>
    </row>
    <row r="17" spans="1:5" x14ac:dyDescent="0.3">
      <c r="A17" t="s">
        <v>173</v>
      </c>
      <c r="B17" t="s">
        <v>188</v>
      </c>
      <c r="C17" s="8"/>
      <c r="D17" s="7"/>
      <c r="E17" s="11" t="s">
        <v>93</v>
      </c>
    </row>
    <row r="18" spans="1:5" x14ac:dyDescent="0.3">
      <c r="E18" s="11" t="s">
        <v>38</v>
      </c>
    </row>
    <row r="19" spans="1:5" x14ac:dyDescent="0.3">
      <c r="E19" s="11" t="s">
        <v>7</v>
      </c>
    </row>
    <row r="20" spans="1:5" x14ac:dyDescent="0.3">
      <c r="E20" s="11" t="s">
        <v>120</v>
      </c>
    </row>
    <row r="21" spans="1:5" x14ac:dyDescent="0.3">
      <c r="E21" s="11" t="s">
        <v>121</v>
      </c>
    </row>
    <row r="22" spans="1:5" x14ac:dyDescent="0.3">
      <c r="E22" s="11" t="s">
        <v>197</v>
      </c>
    </row>
    <row r="23" spans="1:5" x14ac:dyDescent="0.3">
      <c r="E23" s="11" t="s">
        <v>99</v>
      </c>
    </row>
    <row r="24" spans="1:5" x14ac:dyDescent="0.3">
      <c r="E24" s="11" t="s">
        <v>65</v>
      </c>
    </row>
    <row r="25" spans="1:5" x14ac:dyDescent="0.3">
      <c r="E25" s="11" t="s">
        <v>53</v>
      </c>
    </row>
    <row r="26" spans="1:5" x14ac:dyDescent="0.3">
      <c r="E26" s="11" t="s">
        <v>97</v>
      </c>
    </row>
    <row r="27" spans="1:5" x14ac:dyDescent="0.3">
      <c r="E27" s="11" t="s">
        <v>55</v>
      </c>
    </row>
    <row r="28" spans="1:5" x14ac:dyDescent="0.3">
      <c r="E28" s="11" t="s">
        <v>36</v>
      </c>
    </row>
    <row r="29" spans="1:5" x14ac:dyDescent="0.3">
      <c r="E29" s="11" t="s">
        <v>102</v>
      </c>
    </row>
    <row r="30" spans="1:5" x14ac:dyDescent="0.3">
      <c r="E30" s="11" t="s">
        <v>101</v>
      </c>
    </row>
    <row r="31" spans="1:5" x14ac:dyDescent="0.3">
      <c r="E31" s="11" t="s">
        <v>37</v>
      </c>
    </row>
    <row r="32" spans="1:5" x14ac:dyDescent="0.3">
      <c r="E32" s="11" t="s">
        <v>54</v>
      </c>
    </row>
    <row r="33" spans="5:5" x14ac:dyDescent="0.3">
      <c r="E33" s="11" t="s">
        <v>40</v>
      </c>
    </row>
    <row r="34" spans="5:5" x14ac:dyDescent="0.3">
      <c r="E34" s="11" t="s">
        <v>69</v>
      </c>
    </row>
    <row r="35" spans="5:5" x14ac:dyDescent="0.3">
      <c r="E35" s="11" t="s">
        <v>41</v>
      </c>
    </row>
    <row r="36" spans="5:5" x14ac:dyDescent="0.3">
      <c r="E36" s="11" t="s">
        <v>42</v>
      </c>
    </row>
    <row r="37" spans="5:5" x14ac:dyDescent="0.3">
      <c r="E37" s="11" t="s">
        <v>70</v>
      </c>
    </row>
    <row r="38" spans="5:5" x14ac:dyDescent="0.3">
      <c r="E38" s="11" t="s">
        <v>98</v>
      </c>
    </row>
    <row r="39" spans="5:5" x14ac:dyDescent="0.3">
      <c r="E39" s="11" t="s">
        <v>96</v>
      </c>
    </row>
    <row r="40" spans="5:5" x14ac:dyDescent="0.3">
      <c r="E40" s="11" t="s">
        <v>113</v>
      </c>
    </row>
    <row r="41" spans="5:5" x14ac:dyDescent="0.3">
      <c r="E41" s="11" t="s">
        <v>16</v>
      </c>
    </row>
    <row r="42" spans="5:5" x14ac:dyDescent="0.3">
      <c r="E42" s="11" t="s">
        <v>100</v>
      </c>
    </row>
    <row r="43" spans="5:5" x14ac:dyDescent="0.3">
      <c r="E43" s="11" t="s">
        <v>56</v>
      </c>
    </row>
    <row r="44" spans="5:5" x14ac:dyDescent="0.3">
      <c r="E44" s="11" t="s">
        <v>23</v>
      </c>
    </row>
    <row r="45" spans="5:5" x14ac:dyDescent="0.3">
      <c r="E45" s="11" t="s">
        <v>123</v>
      </c>
    </row>
    <row r="46" spans="5:5" x14ac:dyDescent="0.3">
      <c r="E46" s="11" t="s">
        <v>117</v>
      </c>
    </row>
    <row r="47" spans="5:5" x14ac:dyDescent="0.3">
      <c r="E47" s="11" t="s">
        <v>46</v>
      </c>
    </row>
    <row r="48" spans="5:5" x14ac:dyDescent="0.3">
      <c r="E48" s="11" t="s">
        <v>66</v>
      </c>
    </row>
    <row r="49" spans="5:5" x14ac:dyDescent="0.3">
      <c r="E49" s="11" t="s">
        <v>127</v>
      </c>
    </row>
    <row r="50" spans="5:5" x14ac:dyDescent="0.3">
      <c r="E50" s="11" t="s">
        <v>128</v>
      </c>
    </row>
    <row r="51" spans="5:5" x14ac:dyDescent="0.3">
      <c r="E51" s="11" t="s">
        <v>129</v>
      </c>
    </row>
    <row r="52" spans="5:5" x14ac:dyDescent="0.3">
      <c r="E52" s="11" t="s">
        <v>35</v>
      </c>
    </row>
    <row r="53" spans="5:5" x14ac:dyDescent="0.3">
      <c r="E53" s="11" t="s">
        <v>3</v>
      </c>
    </row>
    <row r="54" spans="5:5" x14ac:dyDescent="0.3">
      <c r="E54" s="11" t="s">
        <v>190</v>
      </c>
    </row>
    <row r="55" spans="5:5" x14ac:dyDescent="0.3">
      <c r="E55" s="11" t="s">
        <v>122</v>
      </c>
    </row>
    <row r="56" spans="5:5" x14ac:dyDescent="0.3">
      <c r="E56" s="11" t="s">
        <v>130</v>
      </c>
    </row>
    <row r="57" spans="5:5" x14ac:dyDescent="0.3">
      <c r="E57" s="11" t="s">
        <v>24</v>
      </c>
    </row>
    <row r="58" spans="5:5" x14ac:dyDescent="0.3">
      <c r="E58" s="11" t="s">
        <v>22</v>
      </c>
    </row>
    <row r="59" spans="5:5" x14ac:dyDescent="0.3">
      <c r="E59" s="11" t="s">
        <v>119</v>
      </c>
    </row>
    <row r="60" spans="5:5" x14ac:dyDescent="0.3">
      <c r="E60" s="11" t="s">
        <v>131</v>
      </c>
    </row>
    <row r="61" spans="5:5" x14ac:dyDescent="0.3">
      <c r="E61" s="11" t="s">
        <v>132</v>
      </c>
    </row>
    <row r="62" spans="5:5" x14ac:dyDescent="0.3">
      <c r="E62" s="11" t="s">
        <v>133</v>
      </c>
    </row>
    <row r="63" spans="5:5" x14ac:dyDescent="0.3">
      <c r="E63" s="11" t="s">
        <v>134</v>
      </c>
    </row>
    <row r="64" spans="5:5" x14ac:dyDescent="0.3">
      <c r="E64" s="11" t="s">
        <v>11</v>
      </c>
    </row>
    <row r="65" spans="5:5" x14ac:dyDescent="0.3">
      <c r="E65" s="11" t="s">
        <v>135</v>
      </c>
    </row>
    <row r="66" spans="5:5" x14ac:dyDescent="0.3">
      <c r="E66" s="11" t="s">
        <v>136</v>
      </c>
    </row>
    <row r="67" spans="5:5" x14ac:dyDescent="0.3">
      <c r="E67" s="11" t="s">
        <v>137</v>
      </c>
    </row>
    <row r="68" spans="5:5" x14ac:dyDescent="0.3">
      <c r="E68" s="11" t="s">
        <v>138</v>
      </c>
    </row>
    <row r="69" spans="5:5" x14ac:dyDescent="0.3">
      <c r="E69" s="11" t="s">
        <v>139</v>
      </c>
    </row>
    <row r="70" spans="5:5" x14ac:dyDescent="0.3">
      <c r="E70" s="11" t="s">
        <v>106</v>
      </c>
    </row>
    <row r="71" spans="5:5" x14ac:dyDescent="0.3">
      <c r="E71" s="11" t="s">
        <v>107</v>
      </c>
    </row>
    <row r="72" spans="5:5" x14ac:dyDescent="0.3">
      <c r="E72" s="11" t="s">
        <v>92</v>
      </c>
    </row>
    <row r="73" spans="5:5" x14ac:dyDescent="0.3">
      <c r="E73" s="11" t="s">
        <v>25</v>
      </c>
    </row>
    <row r="74" spans="5:5" x14ac:dyDescent="0.3">
      <c r="E74" s="11" t="s">
        <v>63</v>
      </c>
    </row>
    <row r="75" spans="5:5" x14ac:dyDescent="0.3">
      <c r="E75" s="11" t="s">
        <v>108</v>
      </c>
    </row>
    <row r="76" spans="5:5" x14ac:dyDescent="0.3">
      <c r="E76" s="11" t="s">
        <v>33</v>
      </c>
    </row>
    <row r="77" spans="5:5" x14ac:dyDescent="0.3">
      <c r="E77" s="11" t="s">
        <v>104</v>
      </c>
    </row>
    <row r="78" spans="5:5" x14ac:dyDescent="0.3">
      <c r="E78" s="11" t="s">
        <v>28</v>
      </c>
    </row>
    <row r="79" spans="5:5" x14ac:dyDescent="0.3">
      <c r="E79" s="11" t="s">
        <v>196</v>
      </c>
    </row>
    <row r="80" spans="5:5" x14ac:dyDescent="0.3">
      <c r="E80" s="11" t="s">
        <v>196</v>
      </c>
    </row>
    <row r="81" spans="5:5" x14ac:dyDescent="0.3">
      <c r="E81" s="11" t="s">
        <v>58</v>
      </c>
    </row>
    <row r="82" spans="5:5" x14ac:dyDescent="0.3">
      <c r="E82" s="11" t="s">
        <v>109</v>
      </c>
    </row>
    <row r="83" spans="5:5" x14ac:dyDescent="0.3">
      <c r="E83" s="11" t="s">
        <v>59</v>
      </c>
    </row>
    <row r="84" spans="5:5" x14ac:dyDescent="0.3">
      <c r="E84" s="11" t="s">
        <v>95</v>
      </c>
    </row>
    <row r="85" spans="5:5" x14ac:dyDescent="0.3">
      <c r="E85" s="11" t="s">
        <v>60</v>
      </c>
    </row>
    <row r="86" spans="5:5" x14ac:dyDescent="0.3">
      <c r="E86" s="11" t="s">
        <v>61</v>
      </c>
    </row>
    <row r="87" spans="5:5" x14ac:dyDescent="0.3">
      <c r="E87" s="11" t="s">
        <v>110</v>
      </c>
    </row>
    <row r="88" spans="5:5" x14ac:dyDescent="0.3">
      <c r="E88" s="11" t="s">
        <v>62</v>
      </c>
    </row>
    <row r="89" spans="5:5" x14ac:dyDescent="0.3">
      <c r="E89" s="11" t="s">
        <v>140</v>
      </c>
    </row>
    <row r="90" spans="5:5" x14ac:dyDescent="0.3">
      <c r="E90" s="11" t="s">
        <v>141</v>
      </c>
    </row>
    <row r="91" spans="5:5" x14ac:dyDescent="0.3">
      <c r="E91" s="11" t="s">
        <v>142</v>
      </c>
    </row>
    <row r="92" spans="5:5" x14ac:dyDescent="0.3">
      <c r="E92" s="11" t="s">
        <v>74</v>
      </c>
    </row>
    <row r="93" spans="5:5" x14ac:dyDescent="0.3">
      <c r="E93" s="11" t="s">
        <v>90</v>
      </c>
    </row>
    <row r="94" spans="5:5" x14ac:dyDescent="0.3">
      <c r="E94" s="11" t="s">
        <v>18</v>
      </c>
    </row>
    <row r="95" spans="5:5" x14ac:dyDescent="0.3">
      <c r="E95" s="11" t="s">
        <v>19</v>
      </c>
    </row>
    <row r="96" spans="5:5" x14ac:dyDescent="0.3">
      <c r="E96" s="11" t="s">
        <v>43</v>
      </c>
    </row>
    <row r="97" spans="5:5" x14ac:dyDescent="0.3">
      <c r="E97" s="11" t="s">
        <v>44</v>
      </c>
    </row>
    <row r="98" spans="5:5" x14ac:dyDescent="0.3">
      <c r="E98" s="11" t="s">
        <v>45</v>
      </c>
    </row>
    <row r="99" spans="5:5" x14ac:dyDescent="0.3">
      <c r="E99" s="11" t="s">
        <v>105</v>
      </c>
    </row>
    <row r="100" spans="5:5" x14ac:dyDescent="0.3">
      <c r="E100" s="11" t="s">
        <v>114</v>
      </c>
    </row>
    <row r="101" spans="5:5" x14ac:dyDescent="0.3">
      <c r="E101" s="11" t="s">
        <v>111</v>
      </c>
    </row>
    <row r="102" spans="5:5" x14ac:dyDescent="0.3">
      <c r="E102" s="11" t="s">
        <v>80</v>
      </c>
    </row>
    <row r="103" spans="5:5" x14ac:dyDescent="0.3">
      <c r="E103" s="11" t="s">
        <v>8</v>
      </c>
    </row>
    <row r="104" spans="5:5" x14ac:dyDescent="0.3">
      <c r="E104" s="11" t="s">
        <v>83</v>
      </c>
    </row>
    <row r="105" spans="5:5" x14ac:dyDescent="0.3">
      <c r="E105" s="11" t="s">
        <v>78</v>
      </c>
    </row>
    <row r="106" spans="5:5" x14ac:dyDescent="0.3">
      <c r="E106" s="11" t="s">
        <v>27</v>
      </c>
    </row>
    <row r="107" spans="5:5" x14ac:dyDescent="0.3">
      <c r="E107" s="11" t="s">
        <v>26</v>
      </c>
    </row>
    <row r="108" spans="5:5" x14ac:dyDescent="0.3">
      <c r="E108" s="11" t="s">
        <v>68</v>
      </c>
    </row>
    <row r="109" spans="5:5" x14ac:dyDescent="0.3">
      <c r="E109" s="11" t="s">
        <v>47</v>
      </c>
    </row>
    <row r="110" spans="5:5" x14ac:dyDescent="0.3">
      <c r="E110" s="11" t="s">
        <v>48</v>
      </c>
    </row>
    <row r="111" spans="5:5" x14ac:dyDescent="0.3">
      <c r="E111" s="11" t="s">
        <v>71</v>
      </c>
    </row>
    <row r="112" spans="5:5" x14ac:dyDescent="0.3">
      <c r="E112" s="11" t="s">
        <v>72</v>
      </c>
    </row>
    <row r="113" spans="5:5" x14ac:dyDescent="0.3">
      <c r="E113" s="11" t="s">
        <v>73</v>
      </c>
    </row>
    <row r="114" spans="5:5" x14ac:dyDescent="0.3">
      <c r="E114" s="11" t="s">
        <v>75</v>
      </c>
    </row>
    <row r="115" spans="5:5" x14ac:dyDescent="0.3">
      <c r="E115" s="11" t="s">
        <v>76</v>
      </c>
    </row>
    <row r="116" spans="5:5" x14ac:dyDescent="0.3">
      <c r="E116" s="11" t="s">
        <v>79</v>
      </c>
    </row>
    <row r="117" spans="5:5" x14ac:dyDescent="0.3">
      <c r="E117" s="11" t="s">
        <v>77</v>
      </c>
    </row>
    <row r="118" spans="5:5" x14ac:dyDescent="0.3">
      <c r="E118" s="11" t="s">
        <v>49</v>
      </c>
    </row>
    <row r="119" spans="5:5" x14ac:dyDescent="0.3">
      <c r="E119" s="11" t="s">
        <v>194</v>
      </c>
    </row>
    <row r="120" spans="5:5" x14ac:dyDescent="0.3">
      <c r="E120" s="11" t="s">
        <v>195</v>
      </c>
    </row>
    <row r="121" spans="5:5" x14ac:dyDescent="0.3">
      <c r="E121" s="11" t="s">
        <v>20</v>
      </c>
    </row>
    <row r="122" spans="5:5" x14ac:dyDescent="0.3">
      <c r="E122" s="11" t="s">
        <v>81</v>
      </c>
    </row>
    <row r="123" spans="5:5" x14ac:dyDescent="0.3">
      <c r="E123" s="11" t="s">
        <v>12</v>
      </c>
    </row>
    <row r="124" spans="5:5" x14ac:dyDescent="0.3">
      <c r="E124" s="11" t="s">
        <v>13</v>
      </c>
    </row>
    <row r="125" spans="5:5" x14ac:dyDescent="0.3">
      <c r="E125" s="11" t="s">
        <v>10</v>
      </c>
    </row>
    <row r="126" spans="5:5" x14ac:dyDescent="0.3">
      <c r="E126" s="11" t="s">
        <v>82</v>
      </c>
    </row>
    <row r="127" spans="5:5" x14ac:dyDescent="0.3">
      <c r="E127" s="11" t="s">
        <v>91</v>
      </c>
    </row>
    <row r="128" spans="5:5" x14ac:dyDescent="0.3">
      <c r="E128" s="11" t="s">
        <v>64</v>
      </c>
    </row>
    <row r="129" spans="5:5" x14ac:dyDescent="0.3">
      <c r="E129" s="11" t="s">
        <v>21</v>
      </c>
    </row>
    <row r="130" spans="5:5" x14ac:dyDescent="0.3">
      <c r="E130" s="11" t="s">
        <v>50</v>
      </c>
    </row>
    <row r="131" spans="5:5" x14ac:dyDescent="0.3">
      <c r="E131" s="11" t="s">
        <v>192</v>
      </c>
    </row>
    <row r="132" spans="5:5" x14ac:dyDescent="0.3">
      <c r="E132" s="11" t="s">
        <v>143</v>
      </c>
    </row>
    <row r="133" spans="5:5" x14ac:dyDescent="0.3">
      <c r="E133" s="11" t="s">
        <v>144</v>
      </c>
    </row>
    <row r="134" spans="5:5" x14ac:dyDescent="0.3">
      <c r="E134" s="11" t="s">
        <v>67</v>
      </c>
    </row>
    <row r="135" spans="5:5" x14ac:dyDescent="0.3">
      <c r="E135" s="11" t="s">
        <v>14</v>
      </c>
    </row>
    <row r="136" spans="5:5" x14ac:dyDescent="0.3">
      <c r="E136" s="11" t="s">
        <v>15</v>
      </c>
    </row>
    <row r="137" spans="5:5" x14ac:dyDescent="0.3">
      <c r="E137" s="11" t="s">
        <v>193</v>
      </c>
    </row>
    <row r="138" spans="5:5" x14ac:dyDescent="0.3">
      <c r="E138" s="11" t="s">
        <v>29</v>
      </c>
    </row>
    <row r="139" spans="5:5" x14ac:dyDescent="0.3">
      <c r="E139" s="11" t="s">
        <v>52</v>
      </c>
    </row>
    <row r="140" spans="5:5" x14ac:dyDescent="0.3">
      <c r="E140" s="11" t="s">
        <v>115</v>
      </c>
    </row>
    <row r="141" spans="5:5" x14ac:dyDescent="0.3">
      <c r="E141" s="11" t="s">
        <v>51</v>
      </c>
    </row>
    <row r="142" spans="5:5" x14ac:dyDescent="0.3">
      <c r="E142" s="11" t="s">
        <v>118</v>
      </c>
    </row>
    <row r="143" spans="5:5" x14ac:dyDescent="0.3">
      <c r="E143" s="11" t="s">
        <v>145</v>
      </c>
    </row>
    <row r="144" spans="5:5" x14ac:dyDescent="0.3">
      <c r="E144" s="11" t="s">
        <v>146</v>
      </c>
    </row>
    <row r="145" spans="5:5" x14ac:dyDescent="0.3">
      <c r="E145" s="11" t="s">
        <v>147</v>
      </c>
    </row>
    <row r="146" spans="5:5" x14ac:dyDescent="0.3">
      <c r="E146" s="11" t="s">
        <v>148</v>
      </c>
    </row>
    <row r="147" spans="5:5" x14ac:dyDescent="0.3">
      <c r="E147" s="11" t="s">
        <v>191</v>
      </c>
    </row>
    <row r="148" spans="5:5" x14ac:dyDescent="0.3">
      <c r="E148" s="11" t="s">
        <v>149</v>
      </c>
    </row>
    <row r="149" spans="5:5" x14ac:dyDescent="0.3">
      <c r="E149" s="11" t="s">
        <v>9</v>
      </c>
    </row>
    <row r="150" spans="5:5" x14ac:dyDescent="0.3">
      <c r="E150" s="11" t="s">
        <v>6</v>
      </c>
    </row>
    <row r="151" spans="5:5" x14ac:dyDescent="0.3">
      <c r="E151" s="11" t="s">
        <v>2</v>
      </c>
    </row>
    <row r="152" spans="5:5" x14ac:dyDescent="0.3">
      <c r="E152" s="11" t="s">
        <v>5</v>
      </c>
    </row>
    <row r="153" spans="5:5" x14ac:dyDescent="0.3">
      <c r="E153" s="11" t="s">
        <v>150</v>
      </c>
    </row>
    <row r="154" spans="5:5" x14ac:dyDescent="0.3">
      <c r="E154" s="11" t="s">
        <v>151</v>
      </c>
    </row>
    <row r="155" spans="5:5" x14ac:dyDescent="0.3">
      <c r="E155" s="12" t="s">
        <v>4</v>
      </c>
    </row>
    <row r="156" spans="5:5" x14ac:dyDescent="0.3">
      <c r="E156" s="11" t="s">
        <v>152</v>
      </c>
    </row>
    <row r="157" spans="5:5" x14ac:dyDescent="0.3">
      <c r="E157" s="11" t="s">
        <v>34</v>
      </c>
    </row>
    <row r="158" spans="5:5" x14ac:dyDescent="0.3">
      <c r="E158" s="11" t="s">
        <v>17</v>
      </c>
    </row>
    <row r="159" spans="5:5" x14ac:dyDescent="0.3">
      <c r="E159" s="11" t="s">
        <v>30</v>
      </c>
    </row>
    <row r="160" spans="5:5" x14ac:dyDescent="0.3">
      <c r="E160" s="11" t="s">
        <v>112</v>
      </c>
    </row>
    <row r="161" spans="5:5" x14ac:dyDescent="0.3">
      <c r="E161" s="11" t="s">
        <v>153</v>
      </c>
    </row>
  </sheetData>
  <sheetProtection algorithmName="SHA-512" hashValue="+fdZGTlgLlDN6f3UnZnQRpGybrbaMZAYfBT6nro25oDhF1hGLO3PSQaaGRiaTcoUbXUgLGZKs2JfeoWQ+f/EJQ==" saltValue="6ApHRvpjn2Hwk1r4bhuNog==" spinCount="100000" sheet="1" objects="1" scenarios="1"/>
  <sortState xmlns:xlrd2="http://schemas.microsoft.com/office/spreadsheetml/2017/richdata2" ref="E2:E161">
    <sortCondition ref="E2:E16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275FDD1EC924B88E737F8DF13CA31" ma:contentTypeVersion="4" ma:contentTypeDescription="Create a new document." ma:contentTypeScope="" ma:versionID="9ac412e2462f9d0fd908ee2cf27a0750">
  <xsd:schema xmlns:xsd="http://www.w3.org/2001/XMLSchema" xmlns:xs="http://www.w3.org/2001/XMLSchema" xmlns:p="http://schemas.microsoft.com/office/2006/metadata/properties" xmlns:ns2="81c7ba8f-d9e0-4f3e-8665-2ebd565033fb" targetNamespace="http://schemas.microsoft.com/office/2006/metadata/properties" ma:root="true" ma:fieldsID="7e0c616d08613ee35f20c187c1199a9f" ns2:_="">
    <xsd:import namespace="81c7ba8f-d9e0-4f3e-8665-2ebd56503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7ba8f-d9e0-4f3e-8665-2ebd5650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B36F7-5799-4A5E-B0D4-92B299D4F6D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1269F8-8A22-43F7-B399-BFEE2760D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7ba8f-d9e0-4f3e-8665-2ebd56503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STAFF Job Profile Change</vt:lpstr>
      <vt:lpstr>Dropdown Lists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Wilkinson, Candy</cp:lastModifiedBy>
  <dcterms:created xsi:type="dcterms:W3CDTF">2019-12-13T21:03:31Z</dcterms:created>
  <dcterms:modified xsi:type="dcterms:W3CDTF">2023-04-21T20:28:35Z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0x010100422275FDD1EC924B88E737F8DF13CA31</vt:lpwstr>
  </property>
</Properties>
</file>