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.ad.ssmhc.com\ssmdfs\SMHMC\UserHome\hbeesl\My Documents\HRIS\CW Process\Templates\"/>
    </mc:Choice>
  </mc:AlternateContent>
  <bookViews>
    <workbookView xWindow="-105" yWindow="-105" windowWidth="23250" windowHeight="12570"/>
  </bookViews>
  <sheets>
    <sheet name="HOUSE STAFF New Hire" sheetId="11" r:id="rId1"/>
    <sheet name="Dropdown Lists" sheetId="13" state="hidden" r:id="rId2"/>
  </sheets>
  <definedNames>
    <definedName name="_xlnm._FilterDatabase" localSheetId="1" hidden="1">'Dropdown Lists'!$A$1:$G$161</definedName>
    <definedName name="Gender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1" l="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" i="11"/>
  <c r="F4" i="11" l="1"/>
  <c r="J4" i="11" l="1"/>
</calcChain>
</file>

<file path=xl/comments1.xml><?xml version="1.0" encoding="utf-8"?>
<comments xmlns="http://schemas.openxmlformats.org/spreadsheetml/2006/main">
  <authors>
    <author>Hollingsworth, Kimberly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Hollingsworth, Kimberly:</t>
        </r>
        <r>
          <rPr>
            <sz val="9"/>
            <color indexed="81"/>
            <rFont val="Tahoma"/>
            <family val="2"/>
          </rPr>
          <t xml:space="preserve">
Needs new profit center for IM - Hospice and Palliztive Med (separate request by finance)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Hollingsworth, Kimberly:</t>
        </r>
        <r>
          <rPr>
            <sz val="9"/>
            <color indexed="81"/>
            <rFont val="Tahoma"/>
            <family val="2"/>
          </rPr>
          <t xml:space="preserve">
2nd resident CC in "Gen" - currently no "specilaty" for SLEEP</t>
        </r>
      </text>
    </comment>
  </commentList>
</comments>
</file>

<file path=xl/sharedStrings.xml><?xml version="1.0" encoding="utf-8"?>
<sst xmlns="http://schemas.openxmlformats.org/spreadsheetml/2006/main" count="752" uniqueCount="674">
  <si>
    <t>Legal Last Name</t>
  </si>
  <si>
    <t>Legal First Name</t>
  </si>
  <si>
    <t>Middle Initial</t>
  </si>
  <si>
    <t>MO-SSM Health St. Joseph Hospital - St. Charles</t>
  </si>
  <si>
    <t>MO-SSM Health Cardinal Glennon Children's Hospital</t>
  </si>
  <si>
    <t>MO-SSM Health St. Mary's Hospital - St. Louis</t>
  </si>
  <si>
    <t>MO-SSM Health St. Joseph Hospital - Wentzville</t>
  </si>
  <si>
    <t>MO-SSM Health St. Joseph Hospital - Lake Saint Louis</t>
  </si>
  <si>
    <t>IL-SSM Health Good Samaritan Hospital - Mt. Vernon</t>
  </si>
  <si>
    <t>MO-SSM Health Medical Group and Urgent Care St. Charles</t>
  </si>
  <si>
    <t>MO-SSM Health St. Clare Hospital - Fenton</t>
  </si>
  <si>
    <t>MO-SSM Health Medical Group Sunset Office</t>
  </si>
  <si>
    <t>MO-SSM Health DePaul Hospital - St. Louis</t>
  </si>
  <si>
    <t>MO-SSM Health Medical Group St. Peters</t>
  </si>
  <si>
    <t>MO-SSM Health Medical Group St. Peters Veterans Mem. Pkwy</t>
  </si>
  <si>
    <t>MO-SSM Health Orthopedics Wentzville</t>
  </si>
  <si>
    <t>MO-SSM Health Outpatient Center Wentzville</t>
  </si>
  <si>
    <t>IL-SSM Health St. Mary's Hospital - Centralia</t>
  </si>
  <si>
    <t>MO-SSM Health Urgent Care Brentwood</t>
  </si>
  <si>
    <t>MO-SSM Health Medical Group 1027 Bellevue Ave</t>
  </si>
  <si>
    <t>MO-SSM Health Medical Group 1035 Bellevue Ave</t>
  </si>
  <si>
    <t>MO-SSM Health Medical Group St. Louis Clayton</t>
  </si>
  <si>
    <t>MO-SSM Health Medical Group Webster Groves</t>
  </si>
  <si>
    <t>MO-SSM Health Cardinal Glennon Pediatrics Troy</t>
  </si>
  <si>
    <t>IL-SSM Health Women's Health</t>
  </si>
  <si>
    <t>MO-SSM Health Cardinal Glennon Pediatrics Florissant</t>
  </si>
  <si>
    <t>MO-SSM Health Express Clinic at Walgreens Arnold</t>
  </si>
  <si>
    <t>MO-SSM Health Medical Group Fenton Bowles Ave</t>
  </si>
  <si>
    <t>MO-SSM Health Medical Group Fenton</t>
  </si>
  <si>
    <t>MO-SSM Health Express Clinic at Walgreens Fenton</t>
  </si>
  <si>
    <t>MO-SSM Health Physical Therapy Lake Saint Louis</t>
  </si>
  <si>
    <t>MO-SSM Health Urgent Care Florissant</t>
  </si>
  <si>
    <t>IL-SSM Health Express Clinic at Walgreens Fairview Heights</t>
  </si>
  <si>
    <t>IL-SSM Health Express Clinic at Walgreens Glen Carbon</t>
  </si>
  <si>
    <t>MO-SSM Health Express Clinic at Walgreens Chesterfield</t>
  </si>
  <si>
    <t>MO-SSM Health Urgent Care  Maryland Heights</t>
  </si>
  <si>
    <t>MO-SSM Health Cardinal Glennon Children's Foundation</t>
  </si>
  <si>
    <t>IL-SSM Health Medical Group Centralia Broadway</t>
  </si>
  <si>
    <t>IL-SSM Health Medical Group McLeansboro</t>
  </si>
  <si>
    <t>IL-SSM Health Express Clinic Mt. Vernon</t>
  </si>
  <si>
    <t>IL-SSM Health Cancer Center</t>
  </si>
  <si>
    <t>IL-SSM Health Medical Group Mt Vernon Water Tower</t>
  </si>
  <si>
    <t>IL-SSM Health Medical Group Nashville Exchange</t>
  </si>
  <si>
    <t>IL-SSM Health Medical Group O'Fallon</t>
  </si>
  <si>
    <t>MO-SSM Health Medical Group 12255 DePaul Drive</t>
  </si>
  <si>
    <t>MO-SSM Health Medical Group 12266 DePaul Drive</t>
  </si>
  <si>
    <t>MO-SSM Health Medical Group 12277 DePaul Drive</t>
  </si>
  <si>
    <t>MO-SSM Health 3440 DePaul Drive</t>
  </si>
  <si>
    <t>MO-SSM Health Medical Group Florissant</t>
  </si>
  <si>
    <t>MO-SSM Health Medical Group Kirkwood</t>
  </si>
  <si>
    <t>MO-SSM Health Medical Group St. Charles Veterans Mem. Pkwy</t>
  </si>
  <si>
    <t>MO-SSM Health Medical Group Wentzville</t>
  </si>
  <si>
    <t>MO-SSM Health Saint Louis University Hospital South Campus</t>
  </si>
  <si>
    <t>MO-SSM Health Saint Louis University Hospital</t>
  </si>
  <si>
    <t>IL-SSM Health Medical Group Benton DuQuoin</t>
  </si>
  <si>
    <t>IL-SSM Health Medical Group Mt Vernon</t>
  </si>
  <si>
    <t>IL-SSM Health Medical Group Centralia 1054 MLK</t>
  </si>
  <si>
    <t>IL-SSM Health Weight Management Services</t>
  </si>
  <si>
    <t>IL-SSM Health Behavioral Health</t>
  </si>
  <si>
    <t>MO-SSM Health Express Clinic at Walgreens High Ridge</t>
  </si>
  <si>
    <t>MO-SSM Health Express Clinic at Walgreens St. Charles</t>
  </si>
  <si>
    <t>MO-SSM Health Express Clinic at Walgreens St. Louis</t>
  </si>
  <si>
    <t>MO-SSM Health Express Clinic at Walgreens St. Louis Telegraph Rd</t>
  </si>
  <si>
    <t>MO-SSM Health Express Clinic Wentzville</t>
  </si>
  <si>
    <t>MO-SSM Health Express Clinic at Walgreens Barnhart</t>
  </si>
  <si>
    <t>MO-SSM Health Medical Group Warrenton</t>
  </si>
  <si>
    <t>IL-SSM Health Medical Group Belleville</t>
  </si>
  <si>
    <t>MO-SSM Health 3878 Pershall Rd</t>
  </si>
  <si>
    <t>MO-SSM Health Orthopedics 12349 DePaul</t>
  </si>
  <si>
    <t>MO-SSM Health Medical Group Fenton Smizer</t>
  </si>
  <si>
    <t>IL-SSM Health Medical Group Nashville</t>
  </si>
  <si>
    <t>IL-SSM Health Medical Group Salem</t>
  </si>
  <si>
    <t>MO-SSM Health Medical Group Lake Saint Louis</t>
  </si>
  <si>
    <t>MO-SSM Health Medical Group Lake Saint Louis Medical 400</t>
  </si>
  <si>
    <t>MO-SSM Health Medical Group Maryland Heights</t>
  </si>
  <si>
    <t>MO-SSM Health Medical Group - 1101 Highway K</t>
  </si>
  <si>
    <t>MO-SSM Health Medical Group Richmond Heights 1031</t>
  </si>
  <si>
    <t>MO-SSM Health Medical Group Richmond Heights The Boulevard</t>
  </si>
  <si>
    <t>MO-SSM Health Medical Group Sappington</t>
  </si>
  <si>
    <t>MO-SSM Health Medical Group Bridgeton Depaul Dr</t>
  </si>
  <si>
    <t>MO-SSM Health Medical Group Saint Louis 10296</t>
  </si>
  <si>
    <t>MO-SSM Health Medical Group 9759 Manchester</t>
  </si>
  <si>
    <t>MO-SSM Health Medical Group St. Louis Sunset</t>
  </si>
  <si>
    <t>MO-SSM Health Medical Group Troy</t>
  </si>
  <si>
    <t>MO-SSM Health Medical Group Ballwin</t>
  </si>
  <si>
    <t>IL-Monroe Clinic Durand</t>
  </si>
  <si>
    <t>IL-Monroe Clinic Eye Care</t>
  </si>
  <si>
    <t>IL-Monroe Clinic Freeport</t>
  </si>
  <si>
    <t>IL-Monroe Clinic Highland Women's Care</t>
  </si>
  <si>
    <t>IL-Monroe Clinic Lena</t>
  </si>
  <si>
    <t>IL-Monroe Clinic Winn Prairie</t>
  </si>
  <si>
    <t>MO-SSM Health Medical Group - Urgent Care Arnold</t>
  </si>
  <si>
    <t>MO-SSM Health Medical Group Walk-In Clinic</t>
  </si>
  <si>
    <t>MO-SSM Health Express Clinic at Walgreens 2920</t>
  </si>
  <si>
    <t>IL-SSM Health Express Clinic Centralia</t>
  </si>
  <si>
    <t>IL-SSM Health Cancer Care Centralia</t>
  </si>
  <si>
    <t>MO-SSM Health Express Clinic at Walgreens St. Charles Rock Rd</t>
  </si>
  <si>
    <t>IL-SSM Health Medical Group Wayne City</t>
  </si>
  <si>
    <t>IL-SSM Health Medical Group Centralia</t>
  </si>
  <si>
    <t>IL-SSM Health Medical Group Swansea</t>
  </si>
  <si>
    <t>IL-SSM Health Medical Group 401 Pleasant Centralia</t>
  </si>
  <si>
    <t>IL-SSM Health Weight Management &amp; Metabolic Center Mt. Vernon</t>
  </si>
  <si>
    <t>IL-SSM Health Medical Group Maryville</t>
  </si>
  <si>
    <t>IL-SSM Health Medical Group Columbia</t>
  </si>
  <si>
    <t>IL-SSM Health at Home Glen Carbon</t>
  </si>
  <si>
    <t>MO-SSM Health Express Clinic at Walgreens Dorsett</t>
  </si>
  <si>
    <t>MO-SSM Health Medical Group 13303 Tesson Ferry</t>
  </si>
  <si>
    <t>MO-SSM Health Express Clinic at Walgreens 13992 Manchester</t>
  </si>
  <si>
    <t>MO-SSM Health Express Clinic at Walgreens 16105 Manchester</t>
  </si>
  <si>
    <t>MO-SSM Health Express Clinic at Walgreens Brentwood</t>
  </si>
  <si>
    <t>MO-SSM Health Express Clinic at Walgreens Kirkwood</t>
  </si>
  <si>
    <t>MO-SSM Health Express Clinic at Walgreens Webster Groves</t>
  </si>
  <si>
    <t>MO-SSM Health Medical Group 920 N Main O'Fallon</t>
  </si>
  <si>
    <t>MO-SSM Health Women's Health 226 Woods Mill</t>
  </si>
  <si>
    <t>IL-SSM Health Neurosciences Anderson</t>
  </si>
  <si>
    <t>MO-SSM Health Medical Group 7840 Natural Bridge Rd</t>
  </si>
  <si>
    <t>MO-SSM Health Saint Louis University Hospital 1201 Grand</t>
  </si>
  <si>
    <t>IL-SSM Health at Home Mount Vernon</t>
  </si>
  <si>
    <t>MO - SSM Health 13000 Butler Crest</t>
  </si>
  <si>
    <t>MO-SSM Health Saint Louis University West Pavilion</t>
  </si>
  <si>
    <t>MO-SSM Health Cardinal Glennon Pediatrics Warrenton</t>
  </si>
  <si>
    <t>IL-SSM Health Maternal &amp; Fetal Carbondale</t>
  </si>
  <si>
    <t>IL-SSM Health Maternal &amp; Fetal Maryville</t>
  </si>
  <si>
    <t>MO-SSM Health Cardinal Glennon Pediatrics DePaul 300</t>
  </si>
  <si>
    <t>IL-St. Elizabeth's Hospital</t>
  </si>
  <si>
    <t>IL-Anderson Hospital</t>
  </si>
  <si>
    <t>Location</t>
  </si>
  <si>
    <t>IL-OSF Godfrey</t>
  </si>
  <si>
    <t>MO-SSM Health Ambulatory Care Center CSM</t>
  </si>
  <si>
    <t>MO-SSM Health Bellevue</t>
  </si>
  <si>
    <t>MO-SSM Health Buzz Westfall Justice Center</t>
  </si>
  <si>
    <t>MO-SSM Health Cardinal Glennon Pediatrics DePaul 370</t>
  </si>
  <si>
    <t>MO-SSM Health Caroline Building</t>
  </si>
  <si>
    <t>MO-SSM Health Center for Radiation Medicine</t>
  </si>
  <si>
    <t>MO-SSM Health Clayton</t>
  </si>
  <si>
    <t>MO-SSM Health Delmar Divine Express Clinic</t>
  </si>
  <si>
    <t>MO-SSM Health Des Peres</t>
  </si>
  <si>
    <t>MO-SSM Health Des Peres Medical Pavilion</t>
  </si>
  <si>
    <t>MO-SSM Health Doisy Hall</t>
  </si>
  <si>
    <t>MO-SSM Health Doisy Research Center</t>
  </si>
  <si>
    <t>MO-SSM Health Drummond Hall</t>
  </si>
  <si>
    <t>MO-SSM Health Family Care Health Center</t>
  </si>
  <si>
    <t>MO-SSM Health Gantner Building</t>
  </si>
  <si>
    <t>MO-SSM Health Marchetti Towers East</t>
  </si>
  <si>
    <t>MO-SSM Health Monteleone Hall</t>
  </si>
  <si>
    <t>MO-SSM Health New Ballas</t>
  </si>
  <si>
    <t>MO-SSM Health Salus Center</t>
  </si>
  <si>
    <t>MO-SSM Health Schwitalla Hall</t>
  </si>
  <si>
    <t>MO-SSM Health SLUCare Academic Pavilion</t>
  </si>
  <si>
    <t>MO-SSM Health St Clare</t>
  </si>
  <si>
    <t>MO-SSM Health St Lukes</t>
  </si>
  <si>
    <t>MO-SSM Health St. Louis City Medical Examiners Office</t>
  </si>
  <si>
    <t>MO-SSM Health St. Lukes Medical Building South</t>
  </si>
  <si>
    <t>MO-SSM Health University Tower</t>
  </si>
  <si>
    <t>MO-SSM Health Wool Center</t>
  </si>
  <si>
    <t>REQUIRED</t>
  </si>
  <si>
    <t>OPTIONAL</t>
  </si>
  <si>
    <t>Manager's Employee ID</t>
  </si>
  <si>
    <t>Personal Email Address</t>
  </si>
  <si>
    <t xml:space="preserve">Chief Stipend </t>
  </si>
  <si>
    <t>T</t>
  </si>
  <si>
    <t>Alejandro Mendez-Castillo</t>
  </si>
  <si>
    <t xml:space="preserve">Radiology </t>
  </si>
  <si>
    <t>7/1/2023</t>
  </si>
  <si>
    <t>6/30/2024</t>
  </si>
  <si>
    <t>Program/Specialty</t>
  </si>
  <si>
    <t>1</t>
  </si>
  <si>
    <t>Cost Centers</t>
  </si>
  <si>
    <t>Cost Center ID</t>
  </si>
  <si>
    <t>Anesthesiology Gen - Residents</t>
  </si>
  <si>
    <t>Derm Gen - Residents</t>
  </si>
  <si>
    <t>Family/Comm Med Gen - Residents</t>
  </si>
  <si>
    <t>Internal Medicine Gen - Residents</t>
  </si>
  <si>
    <t>Neurology Gen - Residents</t>
  </si>
  <si>
    <t>Ob/Gyn/Women's Health Gen - Residents</t>
  </si>
  <si>
    <t>Ophthalmology Gen - Residents</t>
  </si>
  <si>
    <t>Orthopaedic Surgery Gen - Residents</t>
  </si>
  <si>
    <t>Oto/ENT Gen - Residents</t>
  </si>
  <si>
    <t>Peds Gen - Residents</t>
  </si>
  <si>
    <t>Psychiatry Gen - Residents</t>
  </si>
  <si>
    <t>Radiology Gen - Residents</t>
  </si>
  <si>
    <t>Rad Onc Gen - Residents</t>
  </si>
  <si>
    <t>Student Health Gen - Residents</t>
  </si>
  <si>
    <t>Surgery Gen - Residents</t>
  </si>
  <si>
    <t>Emergency Medicine Gen - Residents</t>
  </si>
  <si>
    <t>4936800235</t>
  </si>
  <si>
    <t>4896800235</t>
  </si>
  <si>
    <t>4906800235</t>
  </si>
  <si>
    <t>4954800235</t>
  </si>
  <si>
    <t>4926800235</t>
  </si>
  <si>
    <t>4991800235</t>
  </si>
  <si>
    <t>4844800235</t>
  </si>
  <si>
    <t>4940800235</t>
  </si>
  <si>
    <t>4840800235</t>
  </si>
  <si>
    <t>4859800235</t>
  </si>
  <si>
    <t>4889800235</t>
  </si>
  <si>
    <t>4886800235</t>
  </si>
  <si>
    <t>4953800235</t>
  </si>
  <si>
    <t>4979800235</t>
  </si>
  <si>
    <t>4999800235</t>
  </si>
  <si>
    <t xml:space="preserve">Job Profile Name </t>
  </si>
  <si>
    <t>MO-SSM Health Cardinal Glennon Pediatrics - Danis Tower Grove</t>
  </si>
  <si>
    <t>MO-SSM Health St Louis VA Medical Center - John Cochran Division</t>
  </si>
  <si>
    <t>MO-SSM Health Mercy Hospital</t>
  </si>
  <si>
    <t>MO-SSM Health Outpatient Surgery Center - Kisker Road</t>
  </si>
  <si>
    <t>MO-SSM Health Medical Group St. Charles-1821 Sherman Drive</t>
  </si>
  <si>
    <t>MO-SSM Health Medical Group St. Charles-400 First Capitol Drive</t>
  </si>
  <si>
    <t>IL-SSM Health Maternal &amp; Fetal Shiloh</t>
  </si>
  <si>
    <t>Full Time</t>
  </si>
  <si>
    <t xml:space="preserve">Salary </t>
  </si>
  <si>
    <t>Resident</t>
  </si>
  <si>
    <t xml:space="preserve">Job Profile 
</t>
  </si>
  <si>
    <t>Job Profile Codes</t>
  </si>
  <si>
    <t>JC103134</t>
  </si>
  <si>
    <t>JC103135</t>
  </si>
  <si>
    <t>JC103136</t>
  </si>
  <si>
    <t>JC103137</t>
  </si>
  <si>
    <t>House Staff - Resident</t>
  </si>
  <si>
    <t>House Staff - Chief Resident</t>
  </si>
  <si>
    <t>House Staff - Fellow</t>
  </si>
  <si>
    <t>House Staff - Chief Fellow</t>
  </si>
  <si>
    <t>I</t>
  </si>
  <si>
    <t>AUTO-ASSIGNED</t>
  </si>
  <si>
    <r>
      <t xml:space="preserve">Job Profile Name  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</si>
  <si>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REQUIRED, IF APPLICABLE</t>
  </si>
  <si>
    <t>Work Location Name</t>
  </si>
  <si>
    <t>10-Digit Cost Center</t>
  </si>
  <si>
    <t>Contract
End Date</t>
  </si>
  <si>
    <t>123456</t>
  </si>
  <si>
    <t>(Example:) John</t>
  </si>
  <si>
    <t>johnresident@email.com</t>
  </si>
  <si>
    <r>
      <t xml:space="preserve">Cost Center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</si>
  <si>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PGY Year</t>
  </si>
  <si>
    <t>Contract 
Start Date</t>
  </si>
  <si>
    <t>Base
Stipend</t>
  </si>
  <si>
    <r>
      <t xml:space="preserve">Other Stipend
</t>
    </r>
    <r>
      <rPr>
        <b/>
        <i/>
        <sz val="10"/>
        <color rgb="FFFFFF00"/>
        <rFont val="Calibri"/>
        <family val="2"/>
        <scheme val="minor"/>
      </rPr>
      <t>(please describe)</t>
    </r>
  </si>
  <si>
    <t>AUTO-FILLED</t>
  </si>
  <si>
    <r>
      <t xml:space="preserve">Position Type
</t>
    </r>
    <r>
      <rPr>
        <b/>
        <i/>
        <sz val="10"/>
        <color rgb="FFFFFF00"/>
        <rFont val="Calibri"/>
        <family val="2"/>
        <scheme val="minor"/>
      </rPr>
      <t>Full Time</t>
    </r>
  </si>
  <si>
    <r>
      <t xml:space="preserve">Pay Rate Type
</t>
    </r>
    <r>
      <rPr>
        <b/>
        <i/>
        <sz val="10"/>
        <color rgb="FFFFFF00"/>
        <rFont val="Calibri"/>
        <family val="2"/>
        <scheme val="minor"/>
      </rPr>
      <t>Salary</t>
    </r>
  </si>
  <si>
    <r>
      <t xml:space="preserve">FTE
</t>
    </r>
    <r>
      <rPr>
        <b/>
        <i/>
        <sz val="11"/>
        <color rgb="FFFFFF00"/>
        <rFont val="Calibri"/>
        <family val="2"/>
        <scheme val="minor"/>
      </rPr>
      <t>1</t>
    </r>
  </si>
  <si>
    <r>
      <t xml:space="preserve">Other Stipend
</t>
    </r>
    <r>
      <rPr>
        <b/>
        <i/>
        <sz val="10"/>
        <color rgb="FFFFFF00"/>
        <rFont val="Calibri"/>
        <family val="2"/>
        <scheme val="minor"/>
      </rPr>
      <t>(amount)</t>
    </r>
  </si>
  <si>
    <r>
      <t xml:space="preserve">Meal Allowance 
</t>
    </r>
    <r>
      <rPr>
        <b/>
        <i/>
        <sz val="10"/>
        <color rgb="FFFFFF00"/>
        <rFont val="Calibri"/>
        <family val="2"/>
        <scheme val="minor"/>
      </rPr>
      <t>($2400 Annually)</t>
    </r>
  </si>
  <si>
    <r>
      <t xml:space="preserve">Benefit 
Transitional Allowance
</t>
    </r>
    <r>
      <rPr>
        <b/>
        <i/>
        <sz val="10"/>
        <color rgb="FFFFFF00"/>
        <rFont val="Calibri"/>
        <family val="2"/>
        <scheme val="minor"/>
      </rPr>
      <t>($3500 Annually)</t>
    </r>
  </si>
  <si>
    <t>House Staff - Pre-Licensure</t>
  </si>
  <si>
    <t>JC103141</t>
  </si>
  <si>
    <t>Manager's Name</t>
  </si>
  <si>
    <t>Anesthesia Pediatric-Residents</t>
  </si>
  <si>
    <t>Derm MOHS Fellow - Residents</t>
  </si>
  <si>
    <t>Dermpath Residents</t>
  </si>
  <si>
    <t>Family/Comm Med SMHC - Residents</t>
  </si>
  <si>
    <t>FM Addiction Med - Residents</t>
  </si>
  <si>
    <t>Geriatric Psych-Residents</t>
  </si>
  <si>
    <t>IM-Allergy/Immunology-Residents</t>
  </si>
  <si>
    <t>IM-Cardiology-Residents</t>
  </si>
  <si>
    <t>IM-Critical Care Med-Residents</t>
  </si>
  <si>
    <t>IM-Endocrinology-Residents</t>
  </si>
  <si>
    <t>IM-Gastroenterology-Residents</t>
  </si>
  <si>
    <t>IM-Geriatric Med-Residents</t>
  </si>
  <si>
    <t>IM-Hem/Onc -Residents</t>
  </si>
  <si>
    <t>IM-Hospice/Palliative-Residents</t>
  </si>
  <si>
    <t>IM-Infectious Diseases-Residents</t>
  </si>
  <si>
    <t>IM-Interven Cardiology-Residents</t>
  </si>
  <si>
    <t>IM-Nephrology-Residents</t>
  </si>
  <si>
    <t>IM-Pulmonary Critical Care-Residents</t>
  </si>
  <si>
    <t>IM-Rheumatology-Residents</t>
  </si>
  <si>
    <t>Neuro Psychiatry-Residents</t>
  </si>
  <si>
    <t>NL-Child Neurology -Residents</t>
  </si>
  <si>
    <t>NL-Clinical Neurophysiology-Residents</t>
  </si>
  <si>
    <t>NL-IntvNeurology/VascNeurology-Residents</t>
  </si>
  <si>
    <t>NL-Sleep Medicine -Residents</t>
  </si>
  <si>
    <t>OB-Female Pelvic Med/ReconSurg Residents</t>
  </si>
  <si>
    <t>OB-MFM Fellowship-Residents</t>
  </si>
  <si>
    <t>Pathology Path GI &amp; Liver-Res-Residents</t>
  </si>
  <si>
    <t>Pathology Path Hematopath-Res-Residents</t>
  </si>
  <si>
    <t>Pathology Path Pediatric-Res-Residents</t>
  </si>
  <si>
    <t>Pathology Path Selective-Res-Residents</t>
  </si>
  <si>
    <t>Pathology PathBldBnkTransf-Res-Residents</t>
  </si>
  <si>
    <t>Pathology PathForensic-Res-Residents</t>
  </si>
  <si>
    <t>PD-Devel Behavioral Peds-Residents</t>
  </si>
  <si>
    <t>PD-Neonatal-Perinatal Medicine-Residents</t>
  </si>
  <si>
    <t>PD-Pediatric Cardiology-Residents</t>
  </si>
  <si>
    <t>PD-Pediatric Dentistry-Residents</t>
  </si>
  <si>
    <t>PD-Pediatric Emergency Med-Residents</t>
  </si>
  <si>
    <t>PD-Pediatric Gastroenterology-Residents</t>
  </si>
  <si>
    <t>PD-Pediatric HEMOC-Residents</t>
  </si>
  <si>
    <t>PD-Pediatric Rheumatology-Residents</t>
  </si>
  <si>
    <t>Public Psychiatry &amp; Public Policy -Residents</t>
  </si>
  <si>
    <t>Rad Nuclear Medicine -Residents</t>
  </si>
  <si>
    <t>Rad Vascular Interventional/Integrated-Residents</t>
  </si>
  <si>
    <t>Rad Vascular Interventional-Residents</t>
  </si>
  <si>
    <t>SU-Neurological Surgery-Residents</t>
  </si>
  <si>
    <t>SU-Pediatric Critical Care - CGCH 2201-Residents</t>
  </si>
  <si>
    <t>SU-Pediatric Surgery-Residents</t>
  </si>
  <si>
    <t>SU-Plastic Surgery - Integrated-Residents</t>
  </si>
  <si>
    <t>SU-Surgical Critical Care-Residents</t>
  </si>
  <si>
    <t>SU-Urology-Residents</t>
  </si>
  <si>
    <t>SU-Vascular Surgery Fellowship &amp; Integrated-Residents</t>
  </si>
  <si>
    <t>4938800235</t>
  </si>
  <si>
    <t>4902800235</t>
  </si>
  <si>
    <t>4899800235</t>
  </si>
  <si>
    <t>4896810235</t>
  </si>
  <si>
    <t>4896820235</t>
  </si>
  <si>
    <t>4892800235</t>
  </si>
  <si>
    <t>4966800235</t>
  </si>
  <si>
    <t>4958800235</t>
  </si>
  <si>
    <t>4954810235</t>
  </si>
  <si>
    <t>4959800235</t>
  </si>
  <si>
    <t>4960800235</t>
  </si>
  <si>
    <t>4961800235</t>
  </si>
  <si>
    <t>4963800235</t>
  </si>
  <si>
    <t>4978800235</t>
  </si>
  <si>
    <t>4876800235</t>
  </si>
  <si>
    <t>4956800235</t>
  </si>
  <si>
    <t>4970800235</t>
  </si>
  <si>
    <t>4973800235</t>
  </si>
  <si>
    <t>4955800235</t>
  </si>
  <si>
    <t>4893800235</t>
  </si>
  <si>
    <t>4930800235</t>
  </si>
  <si>
    <t>4926810235</t>
  </si>
  <si>
    <t>4931800235</t>
  </si>
  <si>
    <t>4926820235</t>
  </si>
  <si>
    <t>4991810235</t>
  </si>
  <si>
    <t>4993800235</t>
  </si>
  <si>
    <t>4909820235</t>
  </si>
  <si>
    <t>4909830235</t>
  </si>
  <si>
    <t>4918800235</t>
  </si>
  <si>
    <t>4909840235</t>
  </si>
  <si>
    <t>4921800235</t>
  </si>
  <si>
    <t>4909810235</t>
  </si>
  <si>
    <t>4885800235</t>
  </si>
  <si>
    <t>4877800235</t>
  </si>
  <si>
    <t>4865800235</t>
  </si>
  <si>
    <t>4859810235</t>
  </si>
  <si>
    <t>4870800235</t>
  </si>
  <si>
    <t>4873800235</t>
  </si>
  <si>
    <t>4875800235</t>
  </si>
  <si>
    <t>4883800235</t>
  </si>
  <si>
    <t>4889810235</t>
  </si>
  <si>
    <t>4856800235</t>
  </si>
  <si>
    <t>4857810235</t>
  </si>
  <si>
    <t>4857800235</t>
  </si>
  <si>
    <t>4987800235</t>
  </si>
  <si>
    <t>4985810235</t>
  </si>
  <si>
    <t>4985800235</t>
  </si>
  <si>
    <t>4988800235</t>
  </si>
  <si>
    <t>4979810235</t>
  </si>
  <si>
    <t>4989800235</t>
  </si>
  <si>
    <t>4986800235</t>
  </si>
  <si>
    <r>
      <rPr>
        <b/>
        <sz val="28"/>
        <color rgb="FF002060"/>
        <rFont val="Calibri"/>
        <family val="2"/>
        <scheme val="minor"/>
      </rPr>
      <t xml:space="preserve">HOUSE STAFF: NEW HIRE </t>
    </r>
    <r>
      <rPr>
        <b/>
        <i/>
        <sz val="16"/>
        <color rgb="FF002060"/>
        <rFont val="Calibri"/>
        <family val="2"/>
        <scheme val="minor"/>
      </rPr>
      <t xml:space="preserve">Updated 04/21/2023
</t>
    </r>
    <r>
      <rPr>
        <b/>
        <i/>
        <sz val="16"/>
        <color rgb="FF001F5F"/>
        <rFont val="Calibri"/>
        <family val="2"/>
        <scheme val="minor"/>
      </rPr>
      <t>Use this template when hiring new house staff into SSM Health.</t>
    </r>
  </si>
  <si>
    <t>10-Digit NPI Number</t>
  </si>
  <si>
    <t>1234-56-7890</t>
  </si>
  <si>
    <t>Specialty</t>
  </si>
  <si>
    <t>Acute Care Nurse Practitioner</t>
  </si>
  <si>
    <t>Adolescent Medicine</t>
  </si>
  <si>
    <t>Adult Gerontology Acute Care Nurse Practitioner</t>
  </si>
  <si>
    <t>Adult Nurse Practitioner</t>
  </si>
  <si>
    <t>Adult-Gerontology Nurse Practitioner</t>
  </si>
  <si>
    <t>Adult-Gerontology Primary Care Nurse Practitioner</t>
  </si>
  <si>
    <t>Advanced Nurse Practitioner</t>
  </si>
  <si>
    <t>Advanced Practice Nurse</t>
  </si>
  <si>
    <t>Allergy &amp; Immunology</t>
  </si>
  <si>
    <t>Anesthesiology</t>
  </si>
  <si>
    <t>Anesthesiology Assistant</t>
  </si>
  <si>
    <t>Anesthesiology, Critical Care</t>
  </si>
  <si>
    <t>APN-Adult</t>
  </si>
  <si>
    <t>Audiologist</t>
  </si>
  <si>
    <t>Bariatric Surgery</t>
  </si>
  <si>
    <t>Breast Surgery</t>
  </si>
  <si>
    <t>Cardiothoracic Surgery</t>
  </si>
  <si>
    <t>Cardiovascular Disease</t>
  </si>
  <si>
    <t>Certified Nurse Midwife</t>
  </si>
  <si>
    <t>Certified Ophthalmic Assistant</t>
  </si>
  <si>
    <t>Certified Perioperative Blood Mgmt Technologist</t>
  </si>
  <si>
    <t>Certified Registered Nurse Anesthetist</t>
  </si>
  <si>
    <t>Child Neurology</t>
  </si>
  <si>
    <t>Clinical Cardiac Electrophysiology</t>
  </si>
  <si>
    <t>Clinical Genetics and Genomics</t>
  </si>
  <si>
    <t>Clinical Neurophysiology</t>
  </si>
  <si>
    <t>Clinical Nurse Specialist</t>
  </si>
  <si>
    <t>Clinical Nurse Specialist Psych &amp; Mental Health</t>
  </si>
  <si>
    <t>Clinical Social Worker</t>
  </si>
  <si>
    <t>Colon/Rectal Surgery</t>
  </si>
  <si>
    <t>Critical Care Medicine</t>
  </si>
  <si>
    <t>CRNA</t>
  </si>
  <si>
    <t>Dental Assistant</t>
  </si>
  <si>
    <t>Dental Surgery</t>
  </si>
  <si>
    <t>Dentistry, General</t>
  </si>
  <si>
    <t>Dermatology</t>
  </si>
  <si>
    <t>Dermatopathology</t>
  </si>
  <si>
    <t>Diagnostic Imaging</t>
  </si>
  <si>
    <t>Emergency Medicine</t>
  </si>
  <si>
    <t>Endocrinology</t>
  </si>
  <si>
    <t>Family Medicine</t>
  </si>
  <si>
    <t>Family Nurse Practitioner</t>
  </si>
  <si>
    <t>Female Pelvic Medicine &amp; Reconstructive Surgery</t>
  </si>
  <si>
    <t>Gastroenterology</t>
  </si>
  <si>
    <t>General Surgery</t>
  </si>
  <si>
    <t>Genetic Counseling</t>
  </si>
  <si>
    <t>Geriatric Medicine</t>
  </si>
  <si>
    <t>Gynecologic Oncology</t>
  </si>
  <si>
    <t>Hand Surgery</t>
  </si>
  <si>
    <t>Hematology</t>
  </si>
  <si>
    <t>Hospice &amp; Palliative Medicine</t>
  </si>
  <si>
    <t>Hospitalist</t>
  </si>
  <si>
    <t>Infectious Disease</t>
  </si>
  <si>
    <t>Infectious Diseases</t>
  </si>
  <si>
    <t>Internal Medicine</t>
  </si>
  <si>
    <t>Interventional Cardiology</t>
  </si>
  <si>
    <t>Interventional Radiology and Diagnostic Radiology</t>
  </si>
  <si>
    <t>Intraoperative Monitoring Physician</t>
  </si>
  <si>
    <t>Maternal-Fetal Medicine</t>
  </si>
  <si>
    <t>Medical Oncology</t>
  </si>
  <si>
    <t>Micrographic Dermatology Surgery</t>
  </si>
  <si>
    <t>Neonatal Nurse Practitioner</t>
  </si>
  <si>
    <t>Neonatal-Perinatal Medicine</t>
  </si>
  <si>
    <t>Nephrology</t>
  </si>
  <si>
    <t>Neuro Critical Care</t>
  </si>
  <si>
    <t>Neurology</t>
  </si>
  <si>
    <t>Neuromonitoring Technician</t>
  </si>
  <si>
    <t>Neuromuscular Medicine</t>
  </si>
  <si>
    <t>Neurosurgery</t>
  </si>
  <si>
    <t>Neurotology</t>
  </si>
  <si>
    <t>Nuclear Medicine</t>
  </si>
  <si>
    <t>Nurse Anesthesia</t>
  </si>
  <si>
    <t>Nurse Practitioner</t>
  </si>
  <si>
    <t>OB/GYN</t>
  </si>
  <si>
    <t>Occupational Environmental Medicine</t>
  </si>
  <si>
    <t>Oncology Surgery</t>
  </si>
  <si>
    <t>Ophthalmology</t>
  </si>
  <si>
    <t>Optometry</t>
  </si>
  <si>
    <t>Oral &amp; Maxillofacial Surgery</t>
  </si>
  <si>
    <t>Orthodontics</t>
  </si>
  <si>
    <t>Orthopaedic Sports Medicine</t>
  </si>
  <si>
    <t>Orthopaedic Surgery</t>
  </si>
  <si>
    <t>Orthopedic Surgery, Adult Reconstructive</t>
  </si>
  <si>
    <t>Otolaryngology</t>
  </si>
  <si>
    <t>Pain Medicine</t>
  </si>
  <si>
    <t>Pathologists' Assistant</t>
  </si>
  <si>
    <t>Pathology Assistant</t>
  </si>
  <si>
    <t>Pathology, Anatomic</t>
  </si>
  <si>
    <t>Pathology, Anatomic &amp; Clinical</t>
  </si>
  <si>
    <t>Pathology, Clinical</t>
  </si>
  <si>
    <t>Pathology, Cytopathology</t>
  </si>
  <si>
    <t>Pediatric Anesthesiology</t>
  </si>
  <si>
    <t>Pediatric Cardiology</t>
  </si>
  <si>
    <t>Pediatric Critical Care</t>
  </si>
  <si>
    <t>Pediatric Dentistry</t>
  </si>
  <si>
    <t>Pediatric Dermatology</t>
  </si>
  <si>
    <t>Pediatric Emergency Medicine</t>
  </si>
  <si>
    <t>Pediatric Endocrinology</t>
  </si>
  <si>
    <t>Pediatric Gastroenterology</t>
  </si>
  <si>
    <t>Pediatric Hematology-Oncology</t>
  </si>
  <si>
    <t>Pediatric Hospitalist</t>
  </si>
  <si>
    <t>Pediatric Infectious Disease</t>
  </si>
  <si>
    <t>Pediatric Nephrology</t>
  </si>
  <si>
    <t>Pediatric Neurology</t>
  </si>
  <si>
    <t>Pediatric Neurosurgery</t>
  </si>
  <si>
    <t>Pediatric Nurse Practitioner</t>
  </si>
  <si>
    <t>Pediatric Plastic Surgery</t>
  </si>
  <si>
    <t>Pediatric Pulmonary Disease</t>
  </si>
  <si>
    <t>Pediatric Radiology</t>
  </si>
  <si>
    <t>Pediatric Rheumatology</t>
  </si>
  <si>
    <t>Pediatric Sleep Medicine</t>
  </si>
  <si>
    <t>Pediatric Surgery</t>
  </si>
  <si>
    <t>Pediatric Urology</t>
  </si>
  <si>
    <t>Pediatrics</t>
  </si>
  <si>
    <t>Perfusion</t>
  </si>
  <si>
    <t>Physical Medicine &amp; Rehab</t>
  </si>
  <si>
    <t>Physician Assistant</t>
  </si>
  <si>
    <t>Physician Assistant-Certified</t>
  </si>
  <si>
    <t>Plastic Surgery</t>
  </si>
  <si>
    <t>Podiatry</t>
  </si>
  <si>
    <t>Podiatry, Foot &amp; Ankle Surgery</t>
  </si>
  <si>
    <t>Podiatry, Foot Surgery</t>
  </si>
  <si>
    <t>Primary Care Pediatric Nurse Practitioner</t>
  </si>
  <si>
    <t>Psychiatric-Mental Health Nurse Practitioner</t>
  </si>
  <si>
    <t>Psychiatry</t>
  </si>
  <si>
    <t>Psychiatry, Child &amp; Adolescent</t>
  </si>
  <si>
    <t>Psychiatry, Geriatric</t>
  </si>
  <si>
    <t>Psychology</t>
  </si>
  <si>
    <t>Psychology, Child &amp; Adolescent</t>
  </si>
  <si>
    <t>Psychology, Clinical</t>
  </si>
  <si>
    <t>Psychology, Neuropsychology</t>
  </si>
  <si>
    <t>Pulmonary Disease</t>
  </si>
  <si>
    <t>Radiation Oncology</t>
  </si>
  <si>
    <t>Radiation Therapeutic</t>
  </si>
  <si>
    <t>Radiology, Diagnostic</t>
  </si>
  <si>
    <t>Radiology, General</t>
  </si>
  <si>
    <t>Radiology, Vascular/Interventional</t>
  </si>
  <si>
    <t>Registered Nurse</t>
  </si>
  <si>
    <t>Reproductive Endo/Infertility</t>
  </si>
  <si>
    <t>Research Coordinator</t>
  </si>
  <si>
    <t>Rheumatology</t>
  </si>
  <si>
    <t>RN First Assistant</t>
  </si>
  <si>
    <t>Sleep Medicine</t>
  </si>
  <si>
    <t>Speech Language Pathologist</t>
  </si>
  <si>
    <t>Spine Surgery</t>
  </si>
  <si>
    <t>Surgical Assistant</t>
  </si>
  <si>
    <t>Surgical Critical Care</t>
  </si>
  <si>
    <t>Surgical Tech</t>
  </si>
  <si>
    <t>Surgical Technologist</t>
  </si>
  <si>
    <t>Thoracic and Cardiac Surgery</t>
  </si>
  <si>
    <t>Transplant Hepatology</t>
  </si>
  <si>
    <t>Transplant Surgery</t>
  </si>
  <si>
    <t>Trauma Surgery</t>
  </si>
  <si>
    <t>Urogynecology</t>
  </si>
  <si>
    <t>Urology</t>
  </si>
  <si>
    <t>Vascular &amp; Interventional Radiology</t>
  </si>
  <si>
    <t>Vascular and Interventional Radiology</t>
  </si>
  <si>
    <t>Vascular Neurology</t>
  </si>
  <si>
    <t>Vascular Surgery</t>
  </si>
  <si>
    <t>Womens Health Nurse Practitioner</t>
  </si>
  <si>
    <t>Location Code</t>
  </si>
  <si>
    <t>LOCATION-3-836</t>
  </si>
  <si>
    <t>M006</t>
  </si>
  <si>
    <t>M009</t>
  </si>
  <si>
    <t>M010</t>
  </si>
  <si>
    <t>M011</t>
  </si>
  <si>
    <t>M014</t>
  </si>
  <si>
    <t>M016</t>
  </si>
  <si>
    <t>L031</t>
  </si>
  <si>
    <t>LOCATION-3-619</t>
  </si>
  <si>
    <t>LOCATION-3-658</t>
  </si>
  <si>
    <t>8014</t>
  </si>
  <si>
    <t>8016</t>
  </si>
  <si>
    <t>1607</t>
  </si>
  <si>
    <t>1252</t>
  </si>
  <si>
    <t>1253</t>
  </si>
  <si>
    <t>8015</t>
  </si>
  <si>
    <t>1606</t>
  </si>
  <si>
    <t>0046</t>
  </si>
  <si>
    <t>LOCATION-3-706</t>
  </si>
  <si>
    <t>LOCATION-3-707</t>
  </si>
  <si>
    <t>8012</t>
  </si>
  <si>
    <t>125V</t>
  </si>
  <si>
    <t>4601</t>
  </si>
  <si>
    <t>3311</t>
  </si>
  <si>
    <t>8011</t>
  </si>
  <si>
    <t>1602</t>
  </si>
  <si>
    <t>LOCATION-3-618</t>
  </si>
  <si>
    <t>1604</t>
  </si>
  <si>
    <t>1605</t>
  </si>
  <si>
    <t>4602</t>
  </si>
  <si>
    <t>1608</t>
  </si>
  <si>
    <t>160A</t>
  </si>
  <si>
    <t>1609</t>
  </si>
  <si>
    <t>1691</t>
  </si>
  <si>
    <t>160B</t>
  </si>
  <si>
    <t>1263</t>
  </si>
  <si>
    <t>160C</t>
  </si>
  <si>
    <t>LOCATION-3-630</t>
  </si>
  <si>
    <t>0801</t>
  </si>
  <si>
    <t>4604</t>
  </si>
  <si>
    <t>8013</t>
  </si>
  <si>
    <t>1008</t>
  </si>
  <si>
    <t>LOCATION-3-835</t>
  </si>
  <si>
    <t>LOCATION-3-668</t>
  </si>
  <si>
    <t>1696</t>
  </si>
  <si>
    <t>125W</t>
  </si>
  <si>
    <t>L022</t>
  </si>
  <si>
    <t>L015</t>
  </si>
  <si>
    <t>L033</t>
  </si>
  <si>
    <t>1282</t>
  </si>
  <si>
    <t>0010</t>
  </si>
  <si>
    <t>LOCATION-3-752</t>
  </si>
  <si>
    <t>L032</t>
  </si>
  <si>
    <t>1015</t>
  </si>
  <si>
    <t>1007</t>
  </si>
  <si>
    <t>LOCATION-3-703</t>
  </si>
  <si>
    <t>L006</t>
  </si>
  <si>
    <t>L024</t>
  </si>
  <si>
    <t>L021</t>
  </si>
  <si>
    <t>L037</t>
  </si>
  <si>
    <t>0128</t>
  </si>
  <si>
    <t>L018</t>
  </si>
  <si>
    <t>L029</t>
  </si>
  <si>
    <t>L007</t>
  </si>
  <si>
    <t>L028</t>
  </si>
  <si>
    <t>L008</t>
  </si>
  <si>
    <t>LOCATION-3-622</t>
  </si>
  <si>
    <t>LOCATION-3-623</t>
  </si>
  <si>
    <t>125G</t>
  </si>
  <si>
    <t>1131</t>
  </si>
  <si>
    <t>125R</t>
  </si>
  <si>
    <t>LOCATION-3-624</t>
  </si>
  <si>
    <t>1258</t>
  </si>
  <si>
    <t>LOCATION-3-620</t>
  </si>
  <si>
    <t>1136</t>
  </si>
  <si>
    <t>125C</t>
  </si>
  <si>
    <t>LOCATION-3-625</t>
  </si>
  <si>
    <t>125I</t>
  </si>
  <si>
    <t>1257</t>
  </si>
  <si>
    <t>125J</t>
  </si>
  <si>
    <t>125K</t>
  </si>
  <si>
    <t>LOCATION-3-626</t>
  </si>
  <si>
    <t>125N</t>
  </si>
  <si>
    <t>L034</t>
  </si>
  <si>
    <t>L020</t>
  </si>
  <si>
    <t>L025</t>
  </si>
  <si>
    <t>169D</t>
  </si>
  <si>
    <t>1296</t>
  </si>
  <si>
    <t>1002</t>
  </si>
  <si>
    <t>1003</t>
  </si>
  <si>
    <t>1693</t>
  </si>
  <si>
    <t>1694</t>
  </si>
  <si>
    <t>1695</t>
  </si>
  <si>
    <t>LOCATION-3-621</t>
  </si>
  <si>
    <t>LOCATION-3-642</t>
  </si>
  <si>
    <t>LOCATION-3-627</t>
  </si>
  <si>
    <t>169M</t>
  </si>
  <si>
    <t>0104</t>
  </si>
  <si>
    <t>169X</t>
  </si>
  <si>
    <t>169H</t>
  </si>
  <si>
    <t>1134</t>
  </si>
  <si>
    <t>1133</t>
  </si>
  <si>
    <t>125Y</t>
  </si>
  <si>
    <t>1697</t>
  </si>
  <si>
    <t>1698</t>
  </si>
  <si>
    <t>169A</t>
  </si>
  <si>
    <t>169B</t>
  </si>
  <si>
    <t>169C</t>
  </si>
  <si>
    <t>169E</t>
  </si>
  <si>
    <t>169F</t>
  </si>
  <si>
    <t>169L</t>
  </si>
  <si>
    <t>169G</t>
  </si>
  <si>
    <t>2001</t>
  </si>
  <si>
    <t>1004</t>
  </si>
  <si>
    <t>169P</t>
  </si>
  <si>
    <t>0202</t>
  </si>
  <si>
    <t>0203</t>
  </si>
  <si>
    <t>0125</t>
  </si>
  <si>
    <t>169T</t>
  </si>
  <si>
    <t>2520</t>
  </si>
  <si>
    <t>125S</t>
  </si>
  <si>
    <t>1005</t>
  </si>
  <si>
    <t>2301</t>
  </si>
  <si>
    <t>L009</t>
  </si>
  <si>
    <t>L019</t>
  </si>
  <si>
    <t>125X</t>
  </si>
  <si>
    <t>0204</t>
  </si>
  <si>
    <t>0205</t>
  </si>
  <si>
    <t>1146</t>
  </si>
  <si>
    <t>0037</t>
  </si>
  <si>
    <t>LOCATION-3-645</t>
  </si>
  <si>
    <t>3701</t>
  </si>
  <si>
    <t>L027</t>
  </si>
  <si>
    <t>L010</t>
  </si>
  <si>
    <t>L011</t>
  </si>
  <si>
    <t>L012</t>
  </si>
  <si>
    <t>L014</t>
  </si>
  <si>
    <t>L017</t>
  </si>
  <si>
    <t>0113</t>
  </si>
  <si>
    <t>0023</t>
  </si>
  <si>
    <t>0002</t>
  </si>
  <si>
    <t>0022</t>
  </si>
  <si>
    <t>L023</t>
  </si>
  <si>
    <t>L026</t>
  </si>
  <si>
    <t>0100</t>
  </si>
  <si>
    <t>L016</t>
  </si>
  <si>
    <t>1281</t>
  </si>
  <si>
    <t>1001</t>
  </si>
  <si>
    <t>1251</t>
  </si>
  <si>
    <t>LOCATION-3-629</t>
  </si>
  <si>
    <t>L013</t>
  </si>
  <si>
    <t>LOCATION-3-705</t>
  </si>
  <si>
    <t>L051</t>
  </si>
  <si>
    <t>125B</t>
  </si>
  <si>
    <t>MO-SSM Health Express Clinic at Walgreens Florissant-1120 Shackelford Road</t>
  </si>
  <si>
    <t>MO-SSM Health Express Clinic at Walgreens Florissant-500 Howdershell Road</t>
  </si>
  <si>
    <t>169K</t>
  </si>
  <si>
    <t>169J</t>
  </si>
  <si>
    <t>L042</t>
  </si>
  <si>
    <t>L038</t>
  </si>
  <si>
    <t>L043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</si>
</sst>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6"/>
      <color rgb="FF001F5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AE20"/>
        <bgColor indexed="64"/>
      </patternFill>
    </fill>
    <fill>
      <patternFill patternType="solid">
        <fgColor rgb="FF923083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2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/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5" fillId="0" borderId="0" xfId="0" applyNumberFormat="1" applyFont="1" applyFill="1"/>
    <xf numFmtId="0" fontId="0" fillId="0" borderId="0" xfId="0" quotePrefix="1"/>
    <xf numFmtId="49" fontId="2" fillId="0" borderId="0" xfId="0" applyNumberFormat="1" applyFont="1" applyFill="1"/>
    <xf numFmtId="0" fontId="4" fillId="0" borderId="3" xfId="0" applyFont="1" applyBorder="1" applyAlignment="1">
      <alignment horizontal="center" vertical="center"/>
    </xf>
    <xf numFmtId="0" fontId="2" fillId="0" borderId="0" xfId="0" applyFont="1" applyFill="1"/>
    <xf numFmtId="0" fontId="12" fillId="10" borderId="0" xfId="0" applyFont="1" applyFill="1"/>
    <xf numFmtId="49" fontId="0" fillId="0" borderId="2" xfId="0" applyNumberFormat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Font="1" applyFill="1" applyBorder="1"/>
    <xf numFmtId="49" fontId="0" fillId="0" borderId="2" xfId="0" applyNumberFormat="1" applyBorder="1" applyAlignment="1">
      <alignment horizontal="center" vertical="center"/>
    </xf>
    <xf numFmtId="165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49" fontId="2" fillId="0" borderId="0" xfId="0" applyNumberFormat="1" applyFont="1" applyFill="1" applyBorder="1"/>
    <xf numFmtId="0" fontId="6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1" applyFont="1" applyFill="1" applyBorder="1" applyAlignment="1" applyProtection="1">
      <alignment horizontal="center" vertical="center" wrapText="1"/>
      <protection locked="0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center" vertical="center" wrapText="1"/>
    </xf>
    <xf numFmtId="49" fontId="12" fillId="9" borderId="2" xfId="0" applyNumberFormat="1" applyFont="1" applyFill="1" applyBorder="1"/>
    <xf numFmtId="0" fontId="12" fillId="9" borderId="2" xfId="0" applyNumberFormat="1" applyFont="1" applyFill="1" applyBorder="1"/>
    <xf numFmtId="0" fontId="12" fillId="9" borderId="2" xfId="0" applyFont="1" applyFill="1" applyBorder="1"/>
    <xf numFmtId="49" fontId="12" fillId="9" borderId="2" xfId="0" applyNumberFormat="1" applyFont="1" applyFill="1" applyBorder="1" applyAlignment="1">
      <alignment horizontal="center"/>
    </xf>
    <xf numFmtId="165" fontId="12" fillId="9" borderId="2" xfId="0" applyNumberFormat="1" applyFont="1" applyFill="1" applyBorder="1"/>
    <xf numFmtId="164" fontId="12" fillId="9" borderId="2" xfId="0" applyNumberFormat="1" applyFont="1" applyFill="1" applyBorder="1"/>
    <xf numFmtId="49" fontId="12" fillId="9" borderId="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0" fillId="0" borderId="7" xfId="0" applyFill="1" applyBorder="1"/>
    <xf numFmtId="0" fontId="0" fillId="0" borderId="8" xfId="0" quotePrefix="1" applyFill="1" applyBorder="1"/>
    <xf numFmtId="0" fontId="0" fillId="0" borderId="7" xfId="0" applyBorder="1"/>
    <xf numFmtId="0" fontId="0" fillId="0" borderId="8" xfId="0" quotePrefix="1" applyBorder="1"/>
    <xf numFmtId="0" fontId="0" fillId="0" borderId="8" xfId="0" applyBorder="1"/>
    <xf numFmtId="0" fontId="0" fillId="0" borderId="9" xfId="0" applyFill="1" applyBorder="1"/>
    <xf numFmtId="0" fontId="0" fillId="0" borderId="10" xfId="0" quotePrefix="1" applyFill="1" applyBorder="1"/>
    <xf numFmtId="0" fontId="4" fillId="0" borderId="11" xfId="0" applyFont="1" applyBorder="1"/>
    <xf numFmtId="0" fontId="0" fillId="0" borderId="12" xfId="0" quotePrefix="1" applyFill="1" applyBorder="1"/>
    <xf numFmtId="0" fontId="0" fillId="0" borderId="12" xfId="0" quotePrefix="1" applyBorder="1"/>
    <xf numFmtId="0" fontId="0" fillId="0" borderId="7" xfId="0" quotePrefix="1" applyBorder="1"/>
    <xf numFmtId="0" fontId="0" fillId="0" borderId="9" xfId="0" quotePrefix="1" applyBorder="1"/>
    <xf numFmtId="0" fontId="0" fillId="0" borderId="12" xfId="0" applyBorder="1"/>
    <xf numFmtId="49" fontId="0" fillId="0" borderId="12" xfId="0" quotePrefix="1" applyNumberFormat="1" applyBorder="1"/>
    <xf numFmtId="49" fontId="0" fillId="0" borderId="13" xfId="0" applyNumberForma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7" fillId="0" borderId="7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4" xfId="0" applyFont="1" applyBorder="1"/>
    <xf numFmtId="0" fontId="0" fillId="0" borderId="15" xfId="0" applyBorder="1"/>
    <xf numFmtId="0" fontId="0" fillId="0" borderId="16" xfId="0" applyBorder="1"/>
    <xf numFmtId="0" fontId="8" fillId="0" borderId="0" xfId="0" applyFont="1" applyFill="1" applyBorder="1" applyAlignment="1">
      <alignment horizontal="left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001F5F"/>
      <color rgb="FF008387"/>
      <color rgb="FF923083"/>
      <color rgb="FF7BAE20"/>
      <color rgb="FF008A3E"/>
      <color rgb="FFE57100"/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1"/>
  <sheetViews>
    <sheetView tabSelected="1" zoomScale="85" zoomScaleNormal="85" workbookViewId="0">
      <selection activeCell="I9" sqref="I9"/>
    </sheetView>
  </sheetViews>
  <sheetFormatPr defaultColWidth="0" defaultRowHeight="15" x14ac:dyDescent="0.25"/>
  <cols>
    <col min="1" max="1" width="15.7109375" bestFit="1" customWidth="1"/>
    <col min="2" max="2" width="12.7109375" bestFit="1" customWidth="1"/>
    <col min="3" max="3" width="15.42578125" bestFit="1" customWidth="1"/>
    <col min="4" max="4" width="33" customWidth="1"/>
    <col min="5" max="5" width="25" style="24" customWidth="1"/>
    <col min="6" max="6" width="21.28515625" hidden="1" customWidth="1"/>
    <col min="7" max="7" width="16.42578125" customWidth="1"/>
    <col min="8" max="8" width="27.7109375" customWidth="1"/>
    <col min="9" max="9" width="32.85546875" customWidth="1"/>
    <col min="10" max="10" width="20.7109375" hidden="1" customWidth="1"/>
    <col min="11" max="11" width="41.140625" bestFit="1" customWidth="1"/>
    <col min="12" max="12" width="19.28515625" customWidth="1"/>
    <col min="13" max="13" width="9.85546875" bestFit="1" customWidth="1"/>
    <col min="14" max="14" width="17.85546875" bestFit="1" customWidth="1"/>
    <col min="15" max="15" width="17.85546875" customWidth="1"/>
    <col min="16" max="16" width="13.140625" customWidth="1"/>
    <col min="17" max="17" width="16.5703125" customWidth="1"/>
    <col min="18" max="18" width="12.28515625" hidden="1" customWidth="1"/>
    <col min="19" max="19" width="18.85546875" hidden="1" customWidth="1"/>
    <col min="20" max="20" width="10.85546875" hidden="1" customWidth="1"/>
    <col min="21" max="21" width="12.42578125" bestFit="1" customWidth="1"/>
    <col min="22" max="22" width="24.28515625" bestFit="1" customWidth="1"/>
    <col min="23" max="23" width="23.85546875" bestFit="1" customWidth="1"/>
    <col min="24" max="24" width="28.7109375" customWidth="1"/>
    <col min="25" max="26" width="31.28515625" customWidth="1"/>
    <col min="27" max="27" width="0" hidden="1" customWidth="1"/>
    <col min="28" max="16384" width="20.140625" hidden="1"/>
  </cols>
  <sheetData>
    <row r="1" spans="1:27" ht="78" customHeight="1" x14ac:dyDescent="0.25">
      <c r="A1" s="71" t="s">
        <v>348</v>
      </c>
      <c r="B1" s="71"/>
      <c r="C1" s="71"/>
      <c r="D1" s="71"/>
      <c r="E1" s="71"/>
      <c r="F1" s="71"/>
      <c r="G1" s="71"/>
      <c r="H1" s="71"/>
      <c r="I1" s="26"/>
      <c r="J1" s="26"/>
      <c r="K1" s="26"/>
      <c r="L1" s="26"/>
      <c r="M1" s="26"/>
      <c r="N1" s="26"/>
      <c r="O1" s="26"/>
    </row>
    <row r="2" spans="1:27" s="1" customFormat="1" ht="18.600000000000001" customHeight="1" x14ac:dyDescent="0.25">
      <c r="A2" s="29" t="s">
        <v>155</v>
      </c>
      <c r="B2" s="30" t="s">
        <v>156</v>
      </c>
      <c r="C2" s="29" t="s">
        <v>155</v>
      </c>
      <c r="D2" s="29" t="s">
        <v>155</v>
      </c>
      <c r="E2" s="29" t="s">
        <v>155</v>
      </c>
      <c r="F2" s="31" t="s">
        <v>222</v>
      </c>
      <c r="G2" s="29" t="s">
        <v>155</v>
      </c>
      <c r="H2" s="29" t="s">
        <v>155</v>
      </c>
      <c r="I2" s="29" t="s">
        <v>155</v>
      </c>
      <c r="J2" s="31" t="s">
        <v>222</v>
      </c>
      <c r="K2" s="29" t="s">
        <v>155</v>
      </c>
      <c r="L2" s="31" t="s">
        <v>222</v>
      </c>
      <c r="M2" s="29" t="s">
        <v>155</v>
      </c>
      <c r="N2" s="29" t="s">
        <v>155</v>
      </c>
      <c r="O2" s="29" t="s">
        <v>155</v>
      </c>
      <c r="P2" s="29" t="s">
        <v>155</v>
      </c>
      <c r="Q2" s="29" t="s">
        <v>155</v>
      </c>
      <c r="R2" s="29" t="s">
        <v>236</v>
      </c>
      <c r="S2" s="29" t="s">
        <v>236</v>
      </c>
      <c r="T2" s="29" t="s">
        <v>236</v>
      </c>
      <c r="U2" s="29" t="s">
        <v>155</v>
      </c>
      <c r="V2" s="29" t="s">
        <v>155</v>
      </c>
      <c r="W2" s="32" t="s">
        <v>224</v>
      </c>
      <c r="X2" s="32" t="s">
        <v>224</v>
      </c>
      <c r="Y2" s="32" t="s">
        <v>224</v>
      </c>
      <c r="Z2" s="32" t="s">
        <v>224</v>
      </c>
      <c r="AA2" s="27"/>
    </row>
    <row r="3" spans="1:27" s="12" customFormat="1" ht="51" customHeight="1" x14ac:dyDescent="0.25">
      <c r="A3" s="33" t="s">
        <v>1</v>
      </c>
      <c r="B3" s="33" t="s">
        <v>2</v>
      </c>
      <c r="C3" s="33" t="s">
        <v>0</v>
      </c>
      <c r="D3" s="33" t="s">
        <v>158</v>
      </c>
      <c r="E3" s="34" t="s">
        <v>223</v>
      </c>
      <c r="F3" s="33" t="s">
        <v>211</v>
      </c>
      <c r="G3" s="33" t="s">
        <v>157</v>
      </c>
      <c r="H3" s="33" t="s">
        <v>245</v>
      </c>
      <c r="I3" s="33" t="s">
        <v>231</v>
      </c>
      <c r="J3" s="34" t="s">
        <v>226</v>
      </c>
      <c r="K3" s="34" t="s">
        <v>225</v>
      </c>
      <c r="L3" s="34" t="s">
        <v>512</v>
      </c>
      <c r="M3" s="34" t="s">
        <v>232</v>
      </c>
      <c r="N3" s="34" t="s">
        <v>165</v>
      </c>
      <c r="O3" s="35" t="s">
        <v>349</v>
      </c>
      <c r="P3" s="34" t="s">
        <v>233</v>
      </c>
      <c r="Q3" s="34" t="s">
        <v>227</v>
      </c>
      <c r="R3" s="34" t="s">
        <v>239</v>
      </c>
      <c r="S3" s="34" t="s">
        <v>237</v>
      </c>
      <c r="T3" s="34" t="s">
        <v>238</v>
      </c>
      <c r="U3" s="36" t="s">
        <v>234</v>
      </c>
      <c r="V3" s="36" t="s">
        <v>241</v>
      </c>
      <c r="W3" s="36" t="s">
        <v>242</v>
      </c>
      <c r="X3" s="36" t="s">
        <v>159</v>
      </c>
      <c r="Y3" s="36" t="s">
        <v>235</v>
      </c>
      <c r="Z3" s="36" t="s">
        <v>240</v>
      </c>
      <c r="AA3" s="28"/>
    </row>
    <row r="4" spans="1:27" s="14" customFormat="1" x14ac:dyDescent="0.25">
      <c r="A4" s="37" t="s">
        <v>229</v>
      </c>
      <c r="B4" s="37" t="s">
        <v>160</v>
      </c>
      <c r="C4" s="37" t="s">
        <v>210</v>
      </c>
      <c r="D4" s="37" t="s">
        <v>230</v>
      </c>
      <c r="E4" s="37" t="s">
        <v>217</v>
      </c>
      <c r="F4" s="38" t="str">
        <f>VLOOKUP(E4,'Dropdown Lists'!$C:$D,2,FALSE)</f>
        <v>JC103134</v>
      </c>
      <c r="G4" s="37" t="s">
        <v>228</v>
      </c>
      <c r="H4" s="37" t="s">
        <v>161</v>
      </c>
      <c r="I4" s="39" t="s">
        <v>169</v>
      </c>
      <c r="J4" s="37" t="str">
        <f>VLOOKUP(I4,'Dropdown Lists'!$A:$B,2,FALSE)</f>
        <v>4936800235</v>
      </c>
      <c r="K4" s="37" t="s">
        <v>5</v>
      </c>
      <c r="L4" s="43" t="s">
        <v>657</v>
      </c>
      <c r="M4" s="40" t="s">
        <v>221</v>
      </c>
      <c r="N4" s="37" t="s">
        <v>162</v>
      </c>
      <c r="O4" s="43" t="s">
        <v>350</v>
      </c>
      <c r="P4" s="41" t="s">
        <v>163</v>
      </c>
      <c r="Q4" s="37" t="s">
        <v>164</v>
      </c>
      <c r="R4" s="37" t="s">
        <v>166</v>
      </c>
      <c r="S4" s="37" t="s">
        <v>208</v>
      </c>
      <c r="T4" s="37" t="s">
        <v>209</v>
      </c>
      <c r="U4" s="42">
        <v>56000</v>
      </c>
      <c r="V4" s="42">
        <v>2400</v>
      </c>
      <c r="W4" s="42">
        <v>3500</v>
      </c>
      <c r="X4" s="42"/>
      <c r="Y4" s="42"/>
      <c r="Z4" s="42"/>
    </row>
    <row r="5" spans="1:27" s="3" customFormat="1" x14ac:dyDescent="0.25">
      <c r="A5" s="15"/>
      <c r="B5" s="15"/>
      <c r="C5" s="15"/>
      <c r="D5" s="15"/>
      <c r="E5" s="16"/>
      <c r="F5" s="17" t="str">
        <f>IFERROR(VLOOKUP($E5,'Dropdown Lists'!$C:$D,2,FALSE),"")</f>
        <v/>
      </c>
      <c r="G5" s="15"/>
      <c r="H5" s="15"/>
      <c r="I5" s="18"/>
      <c r="J5" s="17" t="str">
        <f>IFERROR(VLOOKUP($I5,'Dropdown Lists'!$A:$B,2,FALSE),"")</f>
        <v/>
      </c>
      <c r="K5" s="16"/>
      <c r="L5" s="17" t="str">
        <f>IFERROR(VLOOKUP($K5,'Dropdown Lists'!E1:F161,2,FALSE),"")</f>
        <v/>
      </c>
      <c r="M5" s="19"/>
      <c r="N5" s="15"/>
      <c r="O5" s="15"/>
      <c r="P5" s="20"/>
      <c r="Q5" s="15"/>
      <c r="R5" s="15" t="s">
        <v>166</v>
      </c>
      <c r="S5" s="15" t="s">
        <v>208</v>
      </c>
      <c r="T5" s="15" t="s">
        <v>209</v>
      </c>
      <c r="U5" s="21"/>
      <c r="V5" s="22"/>
      <c r="W5" s="21"/>
      <c r="X5" s="21"/>
      <c r="Y5" s="21"/>
      <c r="Z5" s="21"/>
    </row>
    <row r="6" spans="1:27" s="3" customFormat="1" x14ac:dyDescent="0.25">
      <c r="A6" s="15"/>
      <c r="B6" s="15"/>
      <c r="C6" s="15"/>
      <c r="D6" s="15"/>
      <c r="E6" s="16"/>
      <c r="F6" s="17" t="str">
        <f>IFERROR(VLOOKUP($E6,'Dropdown Lists'!$C:$D,2,FALSE),"")</f>
        <v/>
      </c>
      <c r="G6" s="15"/>
      <c r="H6" s="15"/>
      <c r="I6" s="18"/>
      <c r="J6" s="17" t="str">
        <f>IFERROR(VLOOKUP($I6,'Dropdown Lists'!$A:$B,2,FALSE),"")</f>
        <v/>
      </c>
      <c r="K6" s="16"/>
      <c r="L6" s="17" t="str">
        <f>IFERROR(VLOOKUP($K6,'Dropdown Lists'!E2:F162,2,FALSE),"")</f>
        <v/>
      </c>
      <c r="M6" s="19"/>
      <c r="N6" s="15"/>
      <c r="O6" s="15"/>
      <c r="P6" s="20"/>
      <c r="Q6" s="15"/>
      <c r="R6" s="15" t="s">
        <v>166</v>
      </c>
      <c r="S6" s="15" t="s">
        <v>208</v>
      </c>
      <c r="T6" s="15" t="s">
        <v>209</v>
      </c>
      <c r="U6" s="21"/>
      <c r="V6" s="22"/>
      <c r="W6" s="21"/>
      <c r="X6" s="21"/>
      <c r="Y6" s="21"/>
      <c r="Z6" s="21"/>
    </row>
    <row r="7" spans="1:27" s="3" customFormat="1" x14ac:dyDescent="0.25">
      <c r="A7" s="15"/>
      <c r="B7" s="15"/>
      <c r="C7" s="15"/>
      <c r="D7" s="15"/>
      <c r="E7" s="16"/>
      <c r="F7" s="17" t="str">
        <f>IFERROR(VLOOKUP($E7,'Dropdown Lists'!$C:$D,2,FALSE),"")</f>
        <v/>
      </c>
      <c r="G7" s="15"/>
      <c r="H7" s="15"/>
      <c r="I7" s="18"/>
      <c r="J7" s="17" t="str">
        <f>IFERROR(VLOOKUP($I7,'Dropdown Lists'!$A:$B,2,FALSE),"")</f>
        <v/>
      </c>
      <c r="K7" s="16"/>
      <c r="L7" s="17" t="str">
        <f>IFERROR(VLOOKUP($K7,'Dropdown Lists'!E3:F163,2,FALSE),"")</f>
        <v/>
      </c>
      <c r="M7" s="19"/>
      <c r="N7" s="15"/>
      <c r="O7" s="15"/>
      <c r="P7" s="20"/>
      <c r="Q7" s="15"/>
      <c r="R7" s="15" t="s">
        <v>166</v>
      </c>
      <c r="S7" s="15" t="s">
        <v>208</v>
      </c>
      <c r="T7" s="15" t="s">
        <v>209</v>
      </c>
      <c r="U7" s="21"/>
      <c r="V7" s="22"/>
      <c r="W7" s="21"/>
      <c r="X7" s="21"/>
      <c r="Y7" s="21"/>
      <c r="Z7" s="21"/>
    </row>
    <row r="8" spans="1:27" s="3" customFormat="1" x14ac:dyDescent="0.25">
      <c r="A8" s="15"/>
      <c r="B8" s="15"/>
      <c r="C8" s="15"/>
      <c r="D8" s="15"/>
      <c r="E8" s="16"/>
      <c r="F8" s="17" t="str">
        <f>IFERROR(VLOOKUP($E8,'Dropdown Lists'!$C:$D,2,FALSE),"")</f>
        <v/>
      </c>
      <c r="G8" s="15"/>
      <c r="H8" s="15"/>
      <c r="I8" s="18"/>
      <c r="J8" s="17" t="str">
        <f>IFERROR(VLOOKUP($I8,'Dropdown Lists'!$A:$B,2,FALSE),"")</f>
        <v/>
      </c>
      <c r="K8" s="16"/>
      <c r="L8" s="17" t="str">
        <f>IFERROR(VLOOKUP($K8,'Dropdown Lists'!E4:F164,2,FALSE),"")</f>
        <v/>
      </c>
      <c r="M8" s="19"/>
      <c r="N8" s="15"/>
      <c r="O8" s="15"/>
      <c r="P8" s="20"/>
      <c r="Q8" s="15"/>
      <c r="R8" s="15" t="s">
        <v>166</v>
      </c>
      <c r="S8" s="15" t="s">
        <v>208</v>
      </c>
      <c r="T8" s="15" t="s">
        <v>209</v>
      </c>
      <c r="U8" s="21"/>
      <c r="V8" s="22"/>
      <c r="W8" s="21"/>
      <c r="X8" s="21"/>
      <c r="Y8" s="21"/>
      <c r="Z8" s="21"/>
    </row>
    <row r="9" spans="1:27" s="3" customFormat="1" x14ac:dyDescent="0.25">
      <c r="A9" s="15"/>
      <c r="B9" s="15"/>
      <c r="C9" s="15"/>
      <c r="D9" s="15"/>
      <c r="E9" s="16"/>
      <c r="F9" s="17" t="str">
        <f>IFERROR(VLOOKUP($E9,'Dropdown Lists'!$C:$D,2,FALSE),"")</f>
        <v/>
      </c>
      <c r="G9" s="15"/>
      <c r="H9" s="15"/>
      <c r="I9" s="18"/>
      <c r="J9" s="17" t="str">
        <f>IFERROR(VLOOKUP($I9,'Dropdown Lists'!$A:$B,2,FALSE),"")</f>
        <v/>
      </c>
      <c r="K9" s="16"/>
      <c r="L9" s="17" t="str">
        <f>IFERROR(VLOOKUP($K9,'Dropdown Lists'!E5:F165,2,FALSE),"")</f>
        <v/>
      </c>
      <c r="M9" s="19"/>
      <c r="N9" s="15"/>
      <c r="O9" s="15"/>
      <c r="P9" s="20"/>
      <c r="Q9" s="15"/>
      <c r="R9" s="15" t="s">
        <v>166</v>
      </c>
      <c r="S9" s="15" t="s">
        <v>208</v>
      </c>
      <c r="T9" s="15" t="s">
        <v>209</v>
      </c>
      <c r="U9" s="21"/>
      <c r="V9" s="22"/>
      <c r="W9" s="21"/>
      <c r="X9" s="21"/>
      <c r="Y9" s="21"/>
      <c r="Z9" s="21"/>
    </row>
    <row r="10" spans="1:27" s="3" customFormat="1" x14ac:dyDescent="0.25">
      <c r="A10" s="15"/>
      <c r="B10" s="15"/>
      <c r="C10" s="15"/>
      <c r="D10" s="15"/>
      <c r="E10" s="16"/>
      <c r="F10" s="17" t="str">
        <f>IFERROR(VLOOKUP($E10,'Dropdown Lists'!$C:$D,2,FALSE),"")</f>
        <v/>
      </c>
      <c r="G10" s="15"/>
      <c r="H10" s="15"/>
      <c r="I10" s="18"/>
      <c r="J10" s="17" t="str">
        <f>IFERROR(VLOOKUP($I10,'Dropdown Lists'!$A:$B,2,FALSE),"")</f>
        <v/>
      </c>
      <c r="K10" s="16"/>
      <c r="L10" s="17" t="str">
        <f>IFERROR(VLOOKUP($K10,'Dropdown Lists'!E6:F166,2,FALSE),"")</f>
        <v/>
      </c>
      <c r="M10" s="19"/>
      <c r="N10" s="15"/>
      <c r="O10" s="15"/>
      <c r="P10" s="20"/>
      <c r="Q10" s="15"/>
      <c r="R10" s="15" t="s">
        <v>166</v>
      </c>
      <c r="S10" s="15" t="s">
        <v>208</v>
      </c>
      <c r="T10" s="15" t="s">
        <v>209</v>
      </c>
      <c r="U10" s="21"/>
      <c r="V10" s="22"/>
      <c r="W10" s="21"/>
      <c r="X10" s="21"/>
      <c r="Y10" s="21"/>
      <c r="Z10" s="21"/>
    </row>
    <row r="11" spans="1:27" s="3" customFormat="1" x14ac:dyDescent="0.25">
      <c r="A11" s="15"/>
      <c r="B11" s="15"/>
      <c r="C11" s="15"/>
      <c r="D11" s="15"/>
      <c r="E11" s="16"/>
      <c r="F11" s="17" t="str">
        <f>IFERROR(VLOOKUP($E11,'Dropdown Lists'!$C:$D,2,FALSE),"")</f>
        <v/>
      </c>
      <c r="G11" s="15"/>
      <c r="H11" s="15"/>
      <c r="I11" s="18"/>
      <c r="J11" s="17" t="str">
        <f>IFERROR(VLOOKUP($I11,'Dropdown Lists'!$A:$B,2,FALSE),"")</f>
        <v/>
      </c>
      <c r="K11" s="16"/>
      <c r="L11" s="17" t="str">
        <f>IFERROR(VLOOKUP($K11,'Dropdown Lists'!E7:F167,2,FALSE),"")</f>
        <v/>
      </c>
      <c r="M11" s="19"/>
      <c r="N11" s="15"/>
      <c r="O11" s="15"/>
      <c r="P11" s="20"/>
      <c r="Q11" s="15"/>
      <c r="R11" s="15" t="s">
        <v>166</v>
      </c>
      <c r="S11" s="15" t="s">
        <v>208</v>
      </c>
      <c r="T11" s="15" t="s">
        <v>209</v>
      </c>
      <c r="U11" s="21"/>
      <c r="V11" s="22"/>
      <c r="W11" s="21"/>
      <c r="X11" s="21"/>
      <c r="Y11" s="21"/>
      <c r="Z11" s="21"/>
    </row>
    <row r="12" spans="1:27" s="3" customFormat="1" x14ac:dyDescent="0.25">
      <c r="A12" s="15"/>
      <c r="B12" s="15"/>
      <c r="C12" s="15"/>
      <c r="D12" s="15"/>
      <c r="E12" s="16"/>
      <c r="F12" s="17" t="str">
        <f>IFERROR(VLOOKUP($E12,'Dropdown Lists'!$C:$D,2,FALSE),"")</f>
        <v/>
      </c>
      <c r="G12" s="15"/>
      <c r="H12" s="15"/>
      <c r="I12" s="18"/>
      <c r="J12" s="17" t="str">
        <f>IFERROR(VLOOKUP($I12,'Dropdown Lists'!$A:$B,2,FALSE),"")</f>
        <v/>
      </c>
      <c r="K12" s="16"/>
      <c r="L12" s="17" t="str">
        <f>IFERROR(VLOOKUP($K12,'Dropdown Lists'!E8:F168,2,FALSE),"")</f>
        <v/>
      </c>
      <c r="M12" s="19"/>
      <c r="N12" s="15"/>
      <c r="O12" s="15"/>
      <c r="P12" s="20"/>
      <c r="Q12" s="15"/>
      <c r="R12" s="15" t="s">
        <v>166</v>
      </c>
      <c r="S12" s="15" t="s">
        <v>208</v>
      </c>
      <c r="T12" s="15" t="s">
        <v>209</v>
      </c>
      <c r="U12" s="21"/>
      <c r="V12" s="22"/>
      <c r="W12" s="21"/>
      <c r="X12" s="21"/>
      <c r="Y12" s="21"/>
      <c r="Z12" s="21"/>
    </row>
    <row r="13" spans="1:27" s="3" customFormat="1" x14ac:dyDescent="0.25">
      <c r="A13" s="15"/>
      <c r="B13" s="15"/>
      <c r="C13" s="15"/>
      <c r="D13" s="15"/>
      <c r="E13" s="16"/>
      <c r="F13" s="17" t="str">
        <f>IFERROR(VLOOKUP($E13,'Dropdown Lists'!$C:$D,2,FALSE),"")</f>
        <v/>
      </c>
      <c r="G13" s="15"/>
      <c r="H13" s="15"/>
      <c r="I13" s="18"/>
      <c r="J13" s="17" t="str">
        <f>IFERROR(VLOOKUP($I13,'Dropdown Lists'!$A:$B,2,FALSE),"")</f>
        <v/>
      </c>
      <c r="K13" s="16"/>
      <c r="L13" s="17" t="str">
        <f>IFERROR(VLOOKUP($K13,'Dropdown Lists'!E9:F169,2,FALSE),"")</f>
        <v/>
      </c>
      <c r="M13" s="19"/>
      <c r="N13" s="15"/>
      <c r="O13" s="15"/>
      <c r="P13" s="20"/>
      <c r="Q13" s="15"/>
      <c r="R13" s="15" t="s">
        <v>166</v>
      </c>
      <c r="S13" s="15" t="s">
        <v>208</v>
      </c>
      <c r="T13" s="15" t="s">
        <v>209</v>
      </c>
      <c r="U13" s="21"/>
      <c r="V13" s="22"/>
      <c r="W13" s="21"/>
      <c r="X13" s="21"/>
      <c r="Y13" s="21"/>
      <c r="Z13" s="21"/>
    </row>
    <row r="14" spans="1:27" s="3" customFormat="1" x14ac:dyDescent="0.25">
      <c r="A14" s="15"/>
      <c r="B14" s="15"/>
      <c r="C14" s="15"/>
      <c r="D14" s="15"/>
      <c r="E14" s="16"/>
      <c r="F14" s="17" t="str">
        <f>IFERROR(VLOOKUP($E14,'Dropdown Lists'!$C:$D,2,FALSE),"")</f>
        <v/>
      </c>
      <c r="G14" s="15"/>
      <c r="H14" s="15"/>
      <c r="I14" s="18"/>
      <c r="J14" s="17" t="str">
        <f>IFERROR(VLOOKUP($I14,'Dropdown Lists'!$A:$B,2,FALSE),"")</f>
        <v/>
      </c>
      <c r="K14" s="16"/>
      <c r="L14" s="17" t="str">
        <f>IFERROR(VLOOKUP($K14,'Dropdown Lists'!E10:F170,2,FALSE),"")</f>
        <v/>
      </c>
      <c r="M14" s="19"/>
      <c r="N14" s="15"/>
      <c r="O14" s="15"/>
      <c r="P14" s="20"/>
      <c r="Q14" s="15"/>
      <c r="R14" s="15" t="s">
        <v>166</v>
      </c>
      <c r="S14" s="15" t="s">
        <v>208</v>
      </c>
      <c r="T14" s="15" t="s">
        <v>209</v>
      </c>
      <c r="U14" s="21"/>
      <c r="V14" s="22"/>
      <c r="W14" s="21"/>
      <c r="X14" s="21"/>
      <c r="Y14" s="21"/>
      <c r="Z14" s="21"/>
    </row>
    <row r="15" spans="1:27" s="3" customFormat="1" x14ac:dyDescent="0.25">
      <c r="A15" s="15"/>
      <c r="B15" s="15"/>
      <c r="C15" s="15"/>
      <c r="D15" s="15"/>
      <c r="E15" s="16"/>
      <c r="F15" s="17" t="str">
        <f>IFERROR(VLOOKUP($E15,'Dropdown Lists'!$C:$D,2,FALSE),"")</f>
        <v/>
      </c>
      <c r="G15" s="15"/>
      <c r="H15" s="15"/>
      <c r="I15" s="18"/>
      <c r="J15" s="17" t="str">
        <f>IFERROR(VLOOKUP($I15,'Dropdown Lists'!$A:$B,2,FALSE),"")</f>
        <v/>
      </c>
      <c r="K15" s="16"/>
      <c r="L15" s="17" t="str">
        <f>IFERROR(VLOOKUP($K15,'Dropdown Lists'!E11:F171,2,FALSE),"")</f>
        <v/>
      </c>
      <c r="M15" s="19"/>
      <c r="N15" s="15"/>
      <c r="O15" s="15"/>
      <c r="P15" s="20"/>
      <c r="Q15" s="15"/>
      <c r="R15" s="15" t="s">
        <v>166</v>
      </c>
      <c r="S15" s="15" t="s">
        <v>208</v>
      </c>
      <c r="T15" s="15" t="s">
        <v>209</v>
      </c>
      <c r="U15" s="21"/>
      <c r="V15" s="22"/>
      <c r="W15" s="21"/>
      <c r="X15" s="21"/>
      <c r="Y15" s="21"/>
      <c r="Z15" s="21"/>
    </row>
    <row r="16" spans="1:27" s="3" customFormat="1" x14ac:dyDescent="0.25">
      <c r="A16" s="15"/>
      <c r="B16" s="15"/>
      <c r="C16" s="15"/>
      <c r="D16" s="15"/>
      <c r="E16" s="16"/>
      <c r="F16" s="17" t="str">
        <f>IFERROR(VLOOKUP($E16,'Dropdown Lists'!$C:$D,2,FALSE),"")</f>
        <v/>
      </c>
      <c r="G16" s="15"/>
      <c r="H16" s="15"/>
      <c r="I16" s="18"/>
      <c r="J16" s="17" t="str">
        <f>IFERROR(VLOOKUP($I16,'Dropdown Lists'!$A:$B,2,FALSE),"")</f>
        <v/>
      </c>
      <c r="K16" s="16"/>
      <c r="L16" s="17" t="str">
        <f>IFERROR(VLOOKUP($K16,'Dropdown Lists'!E12:F172,2,FALSE),"")</f>
        <v/>
      </c>
      <c r="M16" s="19"/>
      <c r="N16" s="15"/>
      <c r="O16" s="15"/>
      <c r="P16" s="20"/>
      <c r="Q16" s="15"/>
      <c r="R16" s="15" t="s">
        <v>166</v>
      </c>
      <c r="S16" s="15" t="s">
        <v>208</v>
      </c>
      <c r="T16" s="15" t="s">
        <v>209</v>
      </c>
      <c r="U16" s="21"/>
      <c r="V16" s="22"/>
      <c r="W16" s="21"/>
      <c r="X16" s="21"/>
      <c r="Y16" s="21"/>
      <c r="Z16" s="21"/>
    </row>
    <row r="17" spans="1:26" s="3" customFormat="1" x14ac:dyDescent="0.25">
      <c r="A17" s="15"/>
      <c r="B17" s="15"/>
      <c r="C17" s="15"/>
      <c r="D17" s="15"/>
      <c r="E17" s="16"/>
      <c r="F17" s="17" t="str">
        <f>IFERROR(VLOOKUP($E17,'Dropdown Lists'!$C:$D,2,FALSE),"")</f>
        <v/>
      </c>
      <c r="G17" s="15"/>
      <c r="H17" s="15"/>
      <c r="I17" s="18"/>
      <c r="J17" s="17" t="str">
        <f>IFERROR(VLOOKUP($I17,'Dropdown Lists'!$A:$B,2,FALSE),"")</f>
        <v/>
      </c>
      <c r="K17" s="16"/>
      <c r="L17" s="17" t="str">
        <f>IFERROR(VLOOKUP($K17,'Dropdown Lists'!E13:F173,2,FALSE),"")</f>
        <v/>
      </c>
      <c r="M17" s="19"/>
      <c r="N17" s="15"/>
      <c r="O17" s="15"/>
      <c r="P17" s="20"/>
      <c r="Q17" s="15"/>
      <c r="R17" s="15" t="s">
        <v>166</v>
      </c>
      <c r="S17" s="15" t="s">
        <v>208</v>
      </c>
      <c r="T17" s="15" t="s">
        <v>209</v>
      </c>
      <c r="U17" s="21"/>
      <c r="V17" s="22"/>
      <c r="W17" s="21"/>
      <c r="X17" s="21"/>
      <c r="Y17" s="21"/>
      <c r="Z17" s="21"/>
    </row>
    <row r="18" spans="1:26" s="3" customFormat="1" x14ac:dyDescent="0.25">
      <c r="A18" s="15"/>
      <c r="B18" s="15"/>
      <c r="C18" s="15"/>
      <c r="D18" s="15"/>
      <c r="E18" s="16"/>
      <c r="F18" s="17" t="str">
        <f>IFERROR(VLOOKUP($E18,'Dropdown Lists'!$C:$D,2,FALSE),"")</f>
        <v/>
      </c>
      <c r="G18" s="15"/>
      <c r="H18" s="15"/>
      <c r="I18" s="18"/>
      <c r="J18" s="17" t="str">
        <f>IFERROR(VLOOKUP($I18,'Dropdown Lists'!$A:$B,2,FALSE),"")</f>
        <v/>
      </c>
      <c r="K18" s="16"/>
      <c r="L18" s="17" t="str">
        <f>IFERROR(VLOOKUP($K18,'Dropdown Lists'!E14:F174,2,FALSE),"")</f>
        <v/>
      </c>
      <c r="M18" s="19"/>
      <c r="N18" s="15"/>
      <c r="O18" s="15"/>
      <c r="P18" s="20"/>
      <c r="Q18" s="15"/>
      <c r="R18" s="15" t="s">
        <v>166</v>
      </c>
      <c r="S18" s="15" t="s">
        <v>208</v>
      </c>
      <c r="T18" s="15" t="s">
        <v>209</v>
      </c>
      <c r="U18" s="21"/>
      <c r="V18" s="22"/>
      <c r="W18" s="21"/>
      <c r="X18" s="21"/>
      <c r="Y18" s="21"/>
      <c r="Z18" s="21"/>
    </row>
    <row r="19" spans="1:26" s="3" customFormat="1" x14ac:dyDescent="0.25">
      <c r="A19" s="15"/>
      <c r="B19" s="15"/>
      <c r="C19" s="15"/>
      <c r="D19" s="15"/>
      <c r="E19" s="16"/>
      <c r="F19" s="17" t="str">
        <f>IFERROR(VLOOKUP($E19,'Dropdown Lists'!$C:$D,2,FALSE),"")</f>
        <v/>
      </c>
      <c r="G19" s="15"/>
      <c r="H19" s="15"/>
      <c r="I19" s="18"/>
      <c r="J19" s="17" t="str">
        <f>IFERROR(VLOOKUP($I19,'Dropdown Lists'!$A:$B,2,FALSE),"")</f>
        <v/>
      </c>
      <c r="K19" s="16"/>
      <c r="L19" s="17" t="str">
        <f>IFERROR(VLOOKUP($K19,'Dropdown Lists'!E15:F175,2,FALSE),"")</f>
        <v/>
      </c>
      <c r="M19" s="19"/>
      <c r="N19" s="15"/>
      <c r="O19" s="15"/>
      <c r="P19" s="20"/>
      <c r="Q19" s="15"/>
      <c r="R19" s="15" t="s">
        <v>166</v>
      </c>
      <c r="S19" s="15" t="s">
        <v>208</v>
      </c>
      <c r="T19" s="15" t="s">
        <v>209</v>
      </c>
      <c r="U19" s="21"/>
      <c r="V19" s="22"/>
      <c r="W19" s="21"/>
      <c r="X19" s="21"/>
      <c r="Y19" s="21"/>
      <c r="Z19" s="21"/>
    </row>
    <row r="20" spans="1:26" s="3" customFormat="1" x14ac:dyDescent="0.25">
      <c r="A20" s="15"/>
      <c r="B20" s="15"/>
      <c r="C20" s="15"/>
      <c r="D20" s="15"/>
      <c r="E20" s="16"/>
      <c r="F20" s="17" t="str">
        <f>IFERROR(VLOOKUP($E20,'Dropdown Lists'!$C:$D,2,FALSE),"")</f>
        <v/>
      </c>
      <c r="G20" s="15"/>
      <c r="H20" s="15"/>
      <c r="I20" s="18"/>
      <c r="J20" s="17" t="str">
        <f>IFERROR(VLOOKUP($I20,'Dropdown Lists'!$A:$B,2,FALSE),"")</f>
        <v/>
      </c>
      <c r="K20" s="16"/>
      <c r="L20" s="17" t="str">
        <f>IFERROR(VLOOKUP($K20,'Dropdown Lists'!E16:F176,2,FALSE),"")</f>
        <v/>
      </c>
      <c r="M20" s="19"/>
      <c r="N20" s="15"/>
      <c r="O20" s="15"/>
      <c r="P20" s="20"/>
      <c r="Q20" s="15"/>
      <c r="R20" s="15" t="s">
        <v>166</v>
      </c>
      <c r="S20" s="15" t="s">
        <v>208</v>
      </c>
      <c r="T20" s="15" t="s">
        <v>209</v>
      </c>
      <c r="U20" s="21"/>
      <c r="V20" s="22"/>
      <c r="W20" s="21"/>
      <c r="X20" s="21"/>
      <c r="Y20" s="21"/>
      <c r="Z20" s="21"/>
    </row>
    <row r="21" spans="1:26" s="3" customFormat="1" x14ac:dyDescent="0.25">
      <c r="A21" s="15"/>
      <c r="B21" s="15"/>
      <c r="C21" s="15"/>
      <c r="D21" s="15"/>
      <c r="E21" s="16"/>
      <c r="F21" s="17" t="str">
        <f>IFERROR(VLOOKUP($E21,'Dropdown Lists'!$C:$D,2,FALSE),"")</f>
        <v/>
      </c>
      <c r="G21" s="15"/>
      <c r="H21" s="15"/>
      <c r="I21" s="18"/>
      <c r="J21" s="17" t="str">
        <f>IFERROR(VLOOKUP($I21,'Dropdown Lists'!$A:$B,2,FALSE),"")</f>
        <v/>
      </c>
      <c r="K21" s="16"/>
      <c r="L21" s="17" t="str">
        <f>IFERROR(VLOOKUP($K21,'Dropdown Lists'!E17:F177,2,FALSE),"")</f>
        <v/>
      </c>
      <c r="M21" s="19"/>
      <c r="N21" s="15"/>
      <c r="O21" s="15"/>
      <c r="P21" s="20"/>
      <c r="Q21" s="15"/>
      <c r="R21" s="15" t="s">
        <v>166</v>
      </c>
      <c r="S21" s="15" t="s">
        <v>208</v>
      </c>
      <c r="T21" s="15" t="s">
        <v>209</v>
      </c>
      <c r="U21" s="21"/>
      <c r="V21" s="22"/>
      <c r="W21" s="21"/>
      <c r="X21" s="21"/>
      <c r="Y21" s="21"/>
      <c r="Z21" s="21"/>
    </row>
    <row r="22" spans="1:26" x14ac:dyDescent="0.25">
      <c r="A22" s="5"/>
      <c r="B22" s="5"/>
      <c r="C22" s="5"/>
      <c r="D22" s="5"/>
      <c r="E22" s="25"/>
      <c r="F22" s="17" t="str">
        <f>IFERROR(VLOOKUP($E22,'Dropdown Lists'!$C:$D,2,FALSE),"")</f>
        <v/>
      </c>
      <c r="G22" s="5"/>
      <c r="H22" s="5"/>
      <c r="I22" s="13"/>
      <c r="J22" s="17" t="str">
        <f>IFERROR(VLOOKUP($I22,'Dropdown Lists'!$A:$B,2,FALSE),"")</f>
        <v/>
      </c>
      <c r="K22" s="11"/>
      <c r="L22" s="11"/>
      <c r="M22" s="6"/>
      <c r="N22" s="5"/>
      <c r="O22" s="5"/>
      <c r="P22" s="8"/>
      <c r="Q22" s="5"/>
      <c r="R22" s="5"/>
      <c r="S22" s="5"/>
      <c r="T22" s="5"/>
      <c r="U22" s="4"/>
      <c r="V22" s="9"/>
      <c r="W22" s="4"/>
      <c r="X22" s="4"/>
      <c r="Y22" s="4"/>
      <c r="Z22" s="4"/>
    </row>
    <row r="23" spans="1:26" x14ac:dyDescent="0.25">
      <c r="A23" s="5"/>
      <c r="B23" s="5"/>
      <c r="C23" s="5"/>
      <c r="D23" s="5"/>
      <c r="E23" s="25"/>
      <c r="F23" s="17" t="str">
        <f>IFERROR(VLOOKUP($E23,'Dropdown Lists'!$C:$D,2,FALSE),"")</f>
        <v/>
      </c>
      <c r="G23" s="5"/>
      <c r="H23" s="5"/>
      <c r="I23" s="13"/>
      <c r="J23" s="17" t="str">
        <f>IFERROR(VLOOKUP($I23,'Dropdown Lists'!$A:$B,2,FALSE),"")</f>
        <v/>
      </c>
      <c r="K23" s="11"/>
      <c r="L23" s="11"/>
      <c r="M23" s="6"/>
      <c r="N23" s="5"/>
      <c r="O23" s="5"/>
      <c r="P23" s="8"/>
      <c r="Q23" s="5"/>
      <c r="R23" s="5"/>
      <c r="S23" s="5"/>
      <c r="T23" s="5"/>
      <c r="U23" s="4"/>
      <c r="V23" s="9"/>
      <c r="W23" s="4"/>
      <c r="X23" s="4"/>
      <c r="Y23" s="4"/>
      <c r="Z23" s="4"/>
    </row>
    <row r="24" spans="1:26" x14ac:dyDescent="0.25">
      <c r="A24" s="5"/>
      <c r="B24" s="5"/>
      <c r="C24" s="5"/>
      <c r="D24" s="5"/>
      <c r="E24" s="25"/>
      <c r="F24" s="17" t="str">
        <f>IFERROR(VLOOKUP($E24,'Dropdown Lists'!$C:$D,2,FALSE),"")</f>
        <v/>
      </c>
      <c r="G24" s="5"/>
      <c r="H24" s="5"/>
      <c r="I24" s="13"/>
      <c r="J24" s="17" t="str">
        <f>IFERROR(VLOOKUP($I24,'Dropdown Lists'!$A:$B,2,FALSE),"")</f>
        <v/>
      </c>
      <c r="K24" s="11"/>
      <c r="L24" s="11"/>
      <c r="M24" s="6"/>
      <c r="N24" s="5"/>
      <c r="O24" s="5"/>
      <c r="P24" s="8"/>
      <c r="Q24" s="5"/>
      <c r="R24" s="5"/>
      <c r="S24" s="5"/>
      <c r="T24" s="5"/>
      <c r="U24" s="4"/>
      <c r="V24" s="9"/>
      <c r="W24" s="4"/>
      <c r="X24" s="4"/>
      <c r="Y24" s="4"/>
      <c r="Z24" s="4"/>
    </row>
    <row r="25" spans="1:26" x14ac:dyDescent="0.25">
      <c r="A25" s="5"/>
      <c r="B25" s="5"/>
      <c r="C25" s="5"/>
      <c r="D25" s="5"/>
      <c r="E25" s="25"/>
      <c r="F25" s="17" t="str">
        <f>IFERROR(VLOOKUP($E25,'Dropdown Lists'!$C:$D,2,FALSE),"")</f>
        <v/>
      </c>
      <c r="G25" s="5"/>
      <c r="H25" s="5"/>
      <c r="I25" s="13"/>
      <c r="J25" s="17" t="str">
        <f>IFERROR(VLOOKUP($I25,'Dropdown Lists'!$A:$B,2,FALSE),"")</f>
        <v/>
      </c>
      <c r="K25" s="11"/>
      <c r="L25" s="11"/>
      <c r="M25" s="6"/>
      <c r="N25" s="5"/>
      <c r="O25" s="5"/>
      <c r="P25" s="8"/>
      <c r="Q25" s="5"/>
      <c r="R25" s="5"/>
      <c r="S25" s="5"/>
      <c r="T25" s="5"/>
      <c r="U25" s="4"/>
      <c r="V25" s="9"/>
      <c r="W25" s="4"/>
      <c r="X25" s="4"/>
      <c r="Y25" s="4"/>
      <c r="Z25" s="4"/>
    </row>
    <row r="26" spans="1:26" x14ac:dyDescent="0.25">
      <c r="A26" s="5"/>
      <c r="B26" s="5"/>
      <c r="C26" s="5"/>
      <c r="D26" s="5"/>
      <c r="E26" s="25"/>
      <c r="F26" s="17" t="str">
        <f>IFERROR(VLOOKUP($E26,'Dropdown Lists'!$C:$D,2,FALSE),"")</f>
        <v/>
      </c>
      <c r="G26" s="5"/>
      <c r="H26" s="5"/>
      <c r="I26" s="13"/>
      <c r="J26" s="17" t="str">
        <f>IFERROR(VLOOKUP($I26,'Dropdown Lists'!$A:$B,2,FALSE),"")</f>
        <v/>
      </c>
      <c r="K26" s="11"/>
      <c r="L26" s="11"/>
      <c r="M26" s="6"/>
      <c r="N26" s="5"/>
      <c r="O26" s="5"/>
      <c r="P26" s="8"/>
      <c r="Q26" s="5"/>
      <c r="R26" s="5"/>
      <c r="S26" s="5"/>
      <c r="T26" s="5"/>
      <c r="U26" s="4"/>
      <c r="V26" s="9"/>
      <c r="W26" s="4"/>
      <c r="X26" s="4"/>
      <c r="Y26" s="4"/>
      <c r="Z26" s="4"/>
    </row>
    <row r="27" spans="1:26" x14ac:dyDescent="0.25">
      <c r="A27" s="5"/>
      <c r="B27" s="5"/>
      <c r="C27" s="5"/>
      <c r="D27" s="5"/>
      <c r="E27" s="25"/>
      <c r="F27" s="17" t="str">
        <f>IFERROR(VLOOKUP($E27,'Dropdown Lists'!$C:$D,2,FALSE),"")</f>
        <v/>
      </c>
      <c r="G27" s="5"/>
      <c r="H27" s="5"/>
      <c r="I27" s="13"/>
      <c r="J27" s="17" t="str">
        <f>IFERROR(VLOOKUP($I27,'Dropdown Lists'!$A:$B,2,FALSE),"")</f>
        <v/>
      </c>
      <c r="K27" s="11"/>
      <c r="L27" s="11"/>
      <c r="M27" s="6"/>
      <c r="N27" s="5"/>
      <c r="O27" s="5"/>
      <c r="P27" s="8"/>
      <c r="Q27" s="5"/>
      <c r="R27" s="5"/>
      <c r="S27" s="5"/>
      <c r="T27" s="5"/>
      <c r="U27" s="4"/>
      <c r="V27" s="9"/>
      <c r="W27" s="4"/>
      <c r="X27" s="4"/>
      <c r="Y27" s="4"/>
      <c r="Z27" s="4"/>
    </row>
    <row r="28" spans="1:26" x14ac:dyDescent="0.25">
      <c r="A28" s="5"/>
      <c r="B28" s="5"/>
      <c r="C28" s="5"/>
      <c r="D28" s="5"/>
      <c r="E28" s="25"/>
      <c r="F28" s="17" t="str">
        <f>IFERROR(VLOOKUP($E28,'Dropdown Lists'!$C:$D,2,FALSE),"")</f>
        <v/>
      </c>
      <c r="G28" s="5"/>
      <c r="H28" s="5"/>
      <c r="I28" s="13"/>
      <c r="J28" s="17" t="str">
        <f>IFERROR(VLOOKUP($I28,'Dropdown Lists'!$A:$B,2,FALSE),"")</f>
        <v/>
      </c>
      <c r="K28" s="11"/>
      <c r="L28" s="11"/>
      <c r="M28" s="6"/>
      <c r="N28" s="5"/>
      <c r="O28" s="5"/>
      <c r="P28" s="8"/>
      <c r="Q28" s="5"/>
      <c r="R28" s="5"/>
      <c r="S28" s="5"/>
      <c r="T28" s="5"/>
      <c r="U28" s="4"/>
      <c r="V28" s="9"/>
      <c r="W28" s="4"/>
      <c r="X28" s="4"/>
      <c r="Y28" s="4"/>
      <c r="Z28" s="4"/>
    </row>
    <row r="29" spans="1:26" x14ac:dyDescent="0.25">
      <c r="A29" s="5"/>
      <c r="B29" s="5"/>
      <c r="C29" s="5"/>
      <c r="D29" s="5"/>
      <c r="E29" s="25"/>
      <c r="F29" s="17" t="str">
        <f>IFERROR(VLOOKUP($E29,'Dropdown Lists'!$C:$D,2,FALSE),"")</f>
        <v/>
      </c>
      <c r="G29" s="5"/>
      <c r="H29" s="5"/>
      <c r="I29" s="13"/>
      <c r="J29" s="17" t="str">
        <f>IFERROR(VLOOKUP($I29,'Dropdown Lists'!$A:$B,2,FALSE),"")</f>
        <v/>
      </c>
      <c r="K29" s="11"/>
      <c r="L29" s="11"/>
      <c r="M29" s="6"/>
      <c r="N29" s="5"/>
      <c r="O29" s="5"/>
      <c r="P29" s="8"/>
      <c r="Q29" s="5"/>
      <c r="R29" s="5"/>
      <c r="S29" s="5"/>
      <c r="T29" s="5"/>
      <c r="U29" s="4"/>
      <c r="V29" s="9"/>
      <c r="W29" s="4"/>
      <c r="X29" s="4"/>
      <c r="Y29" s="4"/>
      <c r="Z29" s="4"/>
    </row>
    <row r="30" spans="1:26" x14ac:dyDescent="0.25">
      <c r="A30" s="5"/>
      <c r="B30" s="5"/>
      <c r="C30" s="5"/>
      <c r="D30" s="5"/>
      <c r="E30" s="25"/>
      <c r="F30" s="17" t="str">
        <f>IFERROR(VLOOKUP($E30,'Dropdown Lists'!$C:$D,2,FALSE),"")</f>
        <v/>
      </c>
      <c r="G30" s="5"/>
      <c r="H30" s="5"/>
      <c r="I30" s="13"/>
      <c r="J30" s="17" t="str">
        <f>IFERROR(VLOOKUP($I30,'Dropdown Lists'!$A:$B,2,FALSE),"")</f>
        <v/>
      </c>
      <c r="K30" s="11"/>
      <c r="L30" s="11"/>
      <c r="M30" s="6"/>
      <c r="N30" s="5"/>
      <c r="O30" s="5"/>
      <c r="P30" s="8"/>
      <c r="Q30" s="5"/>
      <c r="R30" s="5"/>
      <c r="S30" s="5"/>
      <c r="T30" s="5"/>
      <c r="U30" s="4"/>
      <c r="V30" s="9"/>
      <c r="W30" s="4"/>
      <c r="X30" s="4"/>
      <c r="Y30" s="4"/>
      <c r="Z30" s="4"/>
    </row>
    <row r="31" spans="1:26" x14ac:dyDescent="0.25">
      <c r="A31" s="5"/>
      <c r="B31" s="5"/>
      <c r="C31" s="5"/>
      <c r="D31" s="5"/>
      <c r="E31" s="25"/>
      <c r="F31" s="17" t="str">
        <f>IFERROR(VLOOKUP($E31,'Dropdown Lists'!$C:$D,2,FALSE),"")</f>
        <v/>
      </c>
      <c r="G31" s="5"/>
      <c r="H31" s="5"/>
      <c r="I31" s="13"/>
      <c r="J31" s="17" t="str">
        <f>IFERROR(VLOOKUP($I31,'Dropdown Lists'!$A:$B,2,FALSE),"")</f>
        <v/>
      </c>
      <c r="K31" s="11"/>
      <c r="L31" s="11"/>
      <c r="M31" s="6"/>
      <c r="N31" s="5"/>
      <c r="O31" s="5"/>
      <c r="P31" s="8"/>
      <c r="Q31" s="5"/>
      <c r="R31" s="5"/>
      <c r="S31" s="5"/>
      <c r="T31" s="5"/>
      <c r="U31" s="4"/>
      <c r="V31" s="9"/>
      <c r="W31" s="4"/>
      <c r="X31" s="4"/>
      <c r="Y31" s="4"/>
      <c r="Z31" s="4"/>
    </row>
    <row r="32" spans="1:26" x14ac:dyDescent="0.25">
      <c r="A32" s="5"/>
      <c r="B32" s="5"/>
      <c r="C32" s="5"/>
      <c r="D32" s="5"/>
      <c r="E32" s="25"/>
      <c r="F32" s="17" t="str">
        <f>IFERROR(VLOOKUP($E32,'Dropdown Lists'!$C:$D,2,FALSE),"")</f>
        <v/>
      </c>
      <c r="G32" s="5"/>
      <c r="H32" s="5"/>
      <c r="I32" s="13"/>
      <c r="J32" s="17" t="str">
        <f>IFERROR(VLOOKUP($I32,'Dropdown Lists'!$A:$B,2,FALSE),"")</f>
        <v/>
      </c>
      <c r="K32" s="11"/>
      <c r="L32" s="11"/>
      <c r="M32" s="6"/>
      <c r="N32" s="5"/>
      <c r="O32" s="5"/>
      <c r="P32" s="8"/>
      <c r="Q32" s="5"/>
      <c r="R32" s="5"/>
      <c r="S32" s="5"/>
      <c r="T32" s="5"/>
      <c r="U32" s="4"/>
      <c r="V32" s="9"/>
      <c r="W32" s="4"/>
      <c r="X32" s="4"/>
      <c r="Y32" s="4"/>
      <c r="Z32" s="4"/>
    </row>
    <row r="33" spans="1:26" x14ac:dyDescent="0.25">
      <c r="A33" s="5"/>
      <c r="B33" s="5"/>
      <c r="C33" s="5"/>
      <c r="D33" s="5"/>
      <c r="E33" s="25"/>
      <c r="F33" s="17" t="str">
        <f>IFERROR(VLOOKUP($E33,'Dropdown Lists'!$C:$D,2,FALSE),"")</f>
        <v/>
      </c>
      <c r="G33" s="5"/>
      <c r="H33" s="5"/>
      <c r="I33" s="13"/>
      <c r="J33" s="17" t="str">
        <f>IFERROR(VLOOKUP($I33,'Dropdown Lists'!$A:$B,2,FALSE),"")</f>
        <v/>
      </c>
      <c r="K33" s="11"/>
      <c r="L33" s="11"/>
      <c r="M33" s="6"/>
      <c r="N33" s="5"/>
      <c r="O33" s="5"/>
      <c r="P33" s="8"/>
      <c r="Q33" s="5"/>
      <c r="R33" s="5"/>
      <c r="S33" s="5"/>
      <c r="T33" s="5"/>
      <c r="U33" s="4"/>
      <c r="V33" s="9"/>
      <c r="W33" s="4"/>
      <c r="X33" s="4"/>
      <c r="Y33" s="4"/>
      <c r="Z33" s="4"/>
    </row>
    <row r="34" spans="1:26" x14ac:dyDescent="0.25">
      <c r="A34" s="5"/>
      <c r="B34" s="5"/>
      <c r="C34" s="5"/>
      <c r="D34" s="5"/>
      <c r="E34" s="25"/>
      <c r="F34" s="17" t="str">
        <f>IFERROR(VLOOKUP($E34,'Dropdown Lists'!$C:$D,2,FALSE),"")</f>
        <v/>
      </c>
      <c r="G34" s="5"/>
      <c r="H34" s="5"/>
      <c r="I34" s="13"/>
      <c r="J34" s="17" t="str">
        <f>IFERROR(VLOOKUP($I34,'Dropdown Lists'!$A:$B,2,FALSE),"")</f>
        <v/>
      </c>
      <c r="K34" s="11"/>
      <c r="L34" s="11"/>
      <c r="M34" s="6"/>
      <c r="N34" s="5"/>
      <c r="O34" s="5"/>
      <c r="P34" s="8"/>
      <c r="Q34" s="5"/>
      <c r="R34" s="5"/>
      <c r="S34" s="5"/>
      <c r="T34" s="5"/>
      <c r="U34" s="4"/>
      <c r="V34" s="9"/>
      <c r="W34" s="4"/>
      <c r="X34" s="4"/>
      <c r="Y34" s="4"/>
      <c r="Z34" s="4"/>
    </row>
    <row r="35" spans="1:26" x14ac:dyDescent="0.25">
      <c r="A35" s="5"/>
      <c r="B35" s="5"/>
      <c r="C35" s="5"/>
      <c r="D35" s="5"/>
      <c r="E35" s="25"/>
      <c r="F35" s="17" t="str">
        <f>IFERROR(VLOOKUP($E35,'Dropdown Lists'!$C:$D,2,FALSE),"")</f>
        <v/>
      </c>
      <c r="G35" s="5"/>
      <c r="H35" s="5"/>
      <c r="I35" s="13"/>
      <c r="J35" s="17" t="str">
        <f>IFERROR(VLOOKUP($I35,'Dropdown Lists'!$A:$B,2,FALSE),"")</f>
        <v/>
      </c>
      <c r="K35" s="11"/>
      <c r="L35" s="11"/>
      <c r="M35" s="6"/>
      <c r="N35" s="5"/>
      <c r="O35" s="5"/>
      <c r="P35" s="8"/>
      <c r="Q35" s="5"/>
      <c r="R35" s="5"/>
      <c r="S35" s="5"/>
      <c r="T35" s="5"/>
      <c r="U35" s="4"/>
      <c r="V35" s="9"/>
      <c r="W35" s="4"/>
      <c r="X35" s="4"/>
      <c r="Y35" s="4"/>
      <c r="Z35" s="4"/>
    </row>
    <row r="36" spans="1:26" x14ac:dyDescent="0.25">
      <c r="A36" s="5"/>
      <c r="B36" s="5"/>
      <c r="C36" s="5"/>
      <c r="D36" s="5"/>
      <c r="E36" s="25"/>
      <c r="F36" s="17" t="str">
        <f>IFERROR(VLOOKUP($E36,'Dropdown Lists'!$C:$D,2,FALSE),"")</f>
        <v/>
      </c>
      <c r="G36" s="5"/>
      <c r="H36" s="5"/>
      <c r="I36" s="13"/>
      <c r="J36" s="17" t="str">
        <f>IFERROR(VLOOKUP($I36,'Dropdown Lists'!$A:$B,2,FALSE),"")</f>
        <v/>
      </c>
      <c r="K36" s="11"/>
      <c r="L36" s="11"/>
      <c r="M36" s="6"/>
      <c r="N36" s="5"/>
      <c r="O36" s="5"/>
      <c r="P36" s="8"/>
      <c r="Q36" s="5"/>
      <c r="R36" s="5"/>
      <c r="S36" s="5"/>
      <c r="T36" s="5"/>
      <c r="U36" s="4"/>
      <c r="V36" s="9"/>
      <c r="W36" s="4"/>
      <c r="X36" s="4"/>
      <c r="Y36" s="4"/>
      <c r="Z36" s="4"/>
    </row>
    <row r="37" spans="1:26" x14ac:dyDescent="0.25">
      <c r="A37" s="5"/>
      <c r="B37" s="5"/>
      <c r="C37" s="5"/>
      <c r="D37" s="5"/>
      <c r="E37" s="25"/>
      <c r="F37" s="17" t="str">
        <f>IFERROR(VLOOKUP($E37,'Dropdown Lists'!$C:$D,2,FALSE),"")</f>
        <v/>
      </c>
      <c r="G37" s="5"/>
      <c r="H37" s="5"/>
      <c r="I37" s="13"/>
      <c r="J37" s="17" t="str">
        <f>IFERROR(VLOOKUP($I37,'Dropdown Lists'!$A:$B,2,FALSE),"")</f>
        <v/>
      </c>
      <c r="K37" s="11"/>
      <c r="L37" s="11"/>
      <c r="M37" s="6"/>
      <c r="N37" s="5"/>
      <c r="O37" s="5"/>
      <c r="P37" s="8"/>
      <c r="Q37" s="5"/>
      <c r="R37" s="5"/>
      <c r="S37" s="5"/>
      <c r="T37" s="5"/>
      <c r="U37" s="4"/>
      <c r="V37" s="9"/>
      <c r="W37" s="4"/>
      <c r="X37" s="4"/>
      <c r="Y37" s="4"/>
      <c r="Z37" s="4"/>
    </row>
    <row r="38" spans="1:26" x14ac:dyDescent="0.25">
      <c r="A38" s="5"/>
      <c r="B38" s="5"/>
      <c r="C38" s="5"/>
      <c r="D38" s="5"/>
      <c r="E38" s="25"/>
      <c r="F38" s="17" t="str">
        <f>IFERROR(VLOOKUP($E38,'Dropdown Lists'!$C:$D,2,FALSE),"")</f>
        <v/>
      </c>
      <c r="G38" s="5"/>
      <c r="H38" s="5"/>
      <c r="I38" s="13"/>
      <c r="J38" s="17" t="str">
        <f>IFERROR(VLOOKUP($I38,'Dropdown Lists'!$A:$B,2,FALSE),"")</f>
        <v/>
      </c>
      <c r="K38" s="11"/>
      <c r="L38" s="11"/>
      <c r="M38" s="6"/>
      <c r="N38" s="5"/>
      <c r="O38" s="5"/>
      <c r="P38" s="8"/>
      <c r="Q38" s="5"/>
      <c r="R38" s="5"/>
      <c r="S38" s="5"/>
      <c r="T38" s="5"/>
      <c r="U38" s="4"/>
      <c r="V38" s="9"/>
      <c r="W38" s="4"/>
      <c r="X38" s="4"/>
      <c r="Y38" s="4"/>
      <c r="Z38" s="4"/>
    </row>
    <row r="39" spans="1:26" x14ac:dyDescent="0.25">
      <c r="A39" s="5"/>
      <c r="B39" s="5"/>
      <c r="C39" s="5"/>
      <c r="D39" s="5"/>
      <c r="E39" s="25"/>
      <c r="F39" s="17" t="str">
        <f>IFERROR(VLOOKUP($E39,'Dropdown Lists'!$C:$D,2,FALSE),"")</f>
        <v/>
      </c>
      <c r="G39" s="5"/>
      <c r="H39" s="5"/>
      <c r="I39" s="13"/>
      <c r="J39" s="17" t="str">
        <f>IFERROR(VLOOKUP($I39,'Dropdown Lists'!$A:$B,2,FALSE),"")</f>
        <v/>
      </c>
      <c r="K39" s="11"/>
      <c r="L39" s="11"/>
      <c r="M39" s="6"/>
      <c r="N39" s="5"/>
      <c r="O39" s="5"/>
      <c r="P39" s="8"/>
      <c r="Q39" s="5"/>
      <c r="R39" s="5"/>
      <c r="S39" s="5"/>
      <c r="T39" s="5"/>
      <c r="U39" s="4"/>
      <c r="V39" s="9"/>
      <c r="W39" s="4"/>
      <c r="X39" s="4"/>
      <c r="Y39" s="4"/>
      <c r="Z39" s="4"/>
    </row>
    <row r="40" spans="1:26" x14ac:dyDescent="0.25">
      <c r="A40" s="5"/>
      <c r="B40" s="5"/>
      <c r="C40" s="5"/>
      <c r="D40" s="5"/>
      <c r="E40" s="25"/>
      <c r="F40" s="17" t="str">
        <f>IFERROR(VLOOKUP($E40,'Dropdown Lists'!$C:$D,2,FALSE),"")</f>
        <v/>
      </c>
      <c r="G40" s="5"/>
      <c r="H40" s="5"/>
      <c r="I40" s="13"/>
      <c r="J40" s="17" t="str">
        <f>IFERROR(VLOOKUP($I40,'Dropdown Lists'!$A:$B,2,FALSE),"")</f>
        <v/>
      </c>
      <c r="K40" s="11"/>
      <c r="L40" s="11"/>
      <c r="M40" s="6"/>
      <c r="N40" s="5"/>
      <c r="O40" s="5"/>
      <c r="P40" s="8"/>
      <c r="Q40" s="5"/>
      <c r="R40" s="5"/>
      <c r="S40" s="5"/>
      <c r="T40" s="5"/>
      <c r="U40" s="4"/>
      <c r="V40" s="9"/>
      <c r="W40" s="4"/>
      <c r="X40" s="4"/>
      <c r="Y40" s="4"/>
      <c r="Z40" s="4"/>
    </row>
    <row r="41" spans="1:26" x14ac:dyDescent="0.25">
      <c r="A41" s="5"/>
      <c r="B41" s="5"/>
      <c r="C41" s="5"/>
      <c r="D41" s="5"/>
      <c r="E41" s="25"/>
      <c r="F41" s="17" t="str">
        <f>IFERROR(VLOOKUP($E41,'Dropdown Lists'!$C:$D,2,FALSE),"")</f>
        <v/>
      </c>
      <c r="G41" s="5"/>
      <c r="H41" s="5"/>
      <c r="I41" s="13"/>
      <c r="J41" s="17" t="str">
        <f>IFERROR(VLOOKUP($I41,'Dropdown Lists'!$A:$B,2,FALSE),"")</f>
        <v/>
      </c>
      <c r="K41" s="11"/>
      <c r="L41" s="11"/>
      <c r="M41" s="6"/>
      <c r="N41" s="5"/>
      <c r="O41" s="5"/>
      <c r="P41" s="8"/>
      <c r="Q41" s="5"/>
      <c r="R41" s="5"/>
      <c r="S41" s="5"/>
      <c r="T41" s="5"/>
      <c r="U41" s="4"/>
      <c r="V41" s="9"/>
      <c r="W41" s="4"/>
      <c r="X41" s="4"/>
      <c r="Y41" s="4"/>
      <c r="Z41" s="4"/>
    </row>
    <row r="42" spans="1:26" x14ac:dyDescent="0.25">
      <c r="A42" s="5"/>
      <c r="B42" s="5"/>
      <c r="C42" s="5"/>
      <c r="D42" s="5"/>
      <c r="E42" s="25"/>
      <c r="F42" s="17" t="str">
        <f>IFERROR(VLOOKUP($E42,'Dropdown Lists'!$C:$D,2,FALSE),"")</f>
        <v/>
      </c>
      <c r="G42" s="5"/>
      <c r="H42" s="5"/>
      <c r="I42" s="13"/>
      <c r="J42" s="17" t="str">
        <f>IFERROR(VLOOKUP($I42,'Dropdown Lists'!$A:$B,2,FALSE),"")</f>
        <v/>
      </c>
      <c r="K42" s="11"/>
      <c r="L42" s="11"/>
      <c r="M42" s="6"/>
      <c r="N42" s="5"/>
      <c r="O42" s="5"/>
      <c r="P42" s="8"/>
      <c r="Q42" s="5"/>
      <c r="R42" s="5"/>
      <c r="S42" s="5"/>
      <c r="T42" s="5"/>
      <c r="U42" s="4"/>
      <c r="V42" s="9"/>
      <c r="W42" s="4"/>
      <c r="X42" s="4"/>
      <c r="Y42" s="4"/>
      <c r="Z42" s="4"/>
    </row>
    <row r="43" spans="1:26" x14ac:dyDescent="0.25">
      <c r="A43" s="5"/>
      <c r="B43" s="5"/>
      <c r="C43" s="5"/>
      <c r="D43" s="5"/>
      <c r="E43" s="25"/>
      <c r="F43" s="17" t="str">
        <f>IFERROR(VLOOKUP($E43,'Dropdown Lists'!$C:$D,2,FALSE),"")</f>
        <v/>
      </c>
      <c r="G43" s="5"/>
      <c r="H43" s="5"/>
      <c r="I43" s="13"/>
      <c r="J43" s="17" t="str">
        <f>IFERROR(VLOOKUP($I43,'Dropdown Lists'!$A:$B,2,FALSE),"")</f>
        <v/>
      </c>
      <c r="K43" s="11"/>
      <c r="L43" s="11"/>
      <c r="M43" s="6"/>
      <c r="N43" s="5"/>
      <c r="O43" s="5"/>
      <c r="P43" s="8"/>
      <c r="Q43" s="5"/>
      <c r="R43" s="5"/>
      <c r="S43" s="5"/>
      <c r="T43" s="5"/>
      <c r="U43" s="4"/>
      <c r="V43" s="9"/>
      <c r="W43" s="4"/>
      <c r="X43" s="4"/>
      <c r="Y43" s="4"/>
      <c r="Z43" s="4"/>
    </row>
    <row r="44" spans="1:26" x14ac:dyDescent="0.25">
      <c r="A44" s="5"/>
      <c r="B44" s="5"/>
      <c r="C44" s="5"/>
      <c r="D44" s="5"/>
      <c r="E44" s="25"/>
      <c r="F44" s="17" t="str">
        <f>IFERROR(VLOOKUP($E44,'Dropdown Lists'!$C:$D,2,FALSE),"")</f>
        <v/>
      </c>
      <c r="G44" s="5"/>
      <c r="H44" s="5"/>
      <c r="I44" s="13"/>
      <c r="J44" s="17" t="str">
        <f>IFERROR(VLOOKUP($I44,'Dropdown Lists'!$A:$B,2,FALSE),"")</f>
        <v/>
      </c>
      <c r="K44" s="11"/>
      <c r="L44" s="11"/>
      <c r="M44" s="6"/>
      <c r="N44" s="5"/>
      <c r="O44" s="5"/>
      <c r="P44" s="8"/>
      <c r="Q44" s="5"/>
      <c r="R44" s="5"/>
      <c r="S44" s="5"/>
      <c r="T44" s="5"/>
      <c r="U44" s="4"/>
      <c r="V44" s="9"/>
      <c r="W44" s="4"/>
      <c r="X44" s="4"/>
      <c r="Y44" s="4"/>
      <c r="Z44" s="4"/>
    </row>
    <row r="45" spans="1:26" x14ac:dyDescent="0.25">
      <c r="A45" s="5"/>
      <c r="B45" s="5"/>
      <c r="C45" s="5"/>
      <c r="D45" s="5"/>
      <c r="E45" s="25"/>
      <c r="F45" s="17" t="str">
        <f>IFERROR(VLOOKUP($E45,'Dropdown Lists'!$C:$D,2,FALSE),"")</f>
        <v/>
      </c>
      <c r="G45" s="5"/>
      <c r="H45" s="5"/>
      <c r="I45" s="13"/>
      <c r="J45" s="17" t="str">
        <f>IFERROR(VLOOKUP($I45,'Dropdown Lists'!$A:$B,2,FALSE),"")</f>
        <v/>
      </c>
      <c r="K45" s="11"/>
      <c r="L45" s="11"/>
      <c r="M45" s="6"/>
      <c r="N45" s="5"/>
      <c r="O45" s="5"/>
      <c r="P45" s="8"/>
      <c r="Q45" s="5"/>
      <c r="R45" s="5"/>
      <c r="S45" s="5"/>
      <c r="T45" s="5"/>
      <c r="U45" s="4"/>
      <c r="V45" s="9"/>
      <c r="W45" s="4"/>
      <c r="X45" s="4"/>
      <c r="Y45" s="4"/>
      <c r="Z45" s="4"/>
    </row>
    <row r="46" spans="1:26" x14ac:dyDescent="0.25">
      <c r="A46" s="5"/>
      <c r="B46" s="5"/>
      <c r="C46" s="5"/>
      <c r="D46" s="5"/>
      <c r="E46" s="25"/>
      <c r="F46" s="17" t="str">
        <f>IFERROR(VLOOKUP($E46,'Dropdown Lists'!$C:$D,2,FALSE),"")</f>
        <v/>
      </c>
      <c r="G46" s="5"/>
      <c r="H46" s="5"/>
      <c r="I46" s="13"/>
      <c r="J46" s="17" t="str">
        <f>IFERROR(VLOOKUP($I46,'Dropdown Lists'!$A:$B,2,FALSE),"")</f>
        <v/>
      </c>
      <c r="K46" s="11"/>
      <c r="L46" s="11"/>
      <c r="M46" s="6"/>
      <c r="N46" s="5"/>
      <c r="O46" s="5"/>
      <c r="P46" s="8"/>
      <c r="Q46" s="5"/>
      <c r="R46" s="5"/>
      <c r="S46" s="5"/>
      <c r="T46" s="5"/>
      <c r="U46" s="4"/>
      <c r="V46" s="9"/>
      <c r="W46" s="4"/>
      <c r="X46" s="4"/>
      <c r="Y46" s="4"/>
      <c r="Z46" s="4"/>
    </row>
    <row r="47" spans="1:26" x14ac:dyDescent="0.25">
      <c r="A47" s="5"/>
      <c r="B47" s="5"/>
      <c r="C47" s="5"/>
      <c r="D47" s="5"/>
      <c r="E47" s="25"/>
      <c r="F47" s="17" t="str">
        <f>IFERROR(VLOOKUP($E47,'Dropdown Lists'!$C:$D,2,FALSE),"")</f>
        <v/>
      </c>
      <c r="G47" s="5"/>
      <c r="H47" s="5"/>
      <c r="I47" s="13"/>
      <c r="J47" s="17" t="str">
        <f>IFERROR(VLOOKUP($I47,'Dropdown Lists'!$A:$B,2,FALSE),"")</f>
        <v/>
      </c>
      <c r="K47" s="11"/>
      <c r="L47" s="11"/>
      <c r="M47" s="6"/>
      <c r="N47" s="5"/>
      <c r="O47" s="5"/>
      <c r="P47" s="8"/>
      <c r="Q47" s="5"/>
      <c r="R47" s="5"/>
      <c r="S47" s="5"/>
      <c r="T47" s="5"/>
      <c r="U47" s="4"/>
      <c r="V47" s="9"/>
      <c r="W47" s="4"/>
      <c r="X47" s="4"/>
      <c r="Y47" s="4"/>
      <c r="Z47" s="4"/>
    </row>
    <row r="48" spans="1:26" x14ac:dyDescent="0.25">
      <c r="A48" s="5"/>
      <c r="B48" s="5"/>
      <c r="C48" s="5"/>
      <c r="D48" s="5"/>
      <c r="E48" s="25"/>
      <c r="F48" s="17" t="str">
        <f>IFERROR(VLOOKUP($E48,'Dropdown Lists'!$C:$D,2,FALSE),"")</f>
        <v/>
      </c>
      <c r="G48" s="5"/>
      <c r="H48" s="5"/>
      <c r="I48" s="13"/>
      <c r="J48" s="17" t="str">
        <f>IFERROR(VLOOKUP($I48,'Dropdown Lists'!$A:$B,2,FALSE),"")</f>
        <v/>
      </c>
      <c r="K48" s="11"/>
      <c r="L48" s="11"/>
      <c r="M48" s="6"/>
      <c r="N48" s="5"/>
      <c r="O48" s="5"/>
      <c r="P48" s="8"/>
      <c r="Q48" s="5"/>
      <c r="R48" s="5"/>
      <c r="S48" s="5"/>
      <c r="T48" s="5"/>
      <c r="U48" s="4"/>
      <c r="V48" s="9"/>
      <c r="W48" s="4"/>
      <c r="X48" s="4"/>
      <c r="Y48" s="4"/>
      <c r="Z48" s="4"/>
    </row>
    <row r="49" spans="1:26" x14ac:dyDescent="0.25">
      <c r="A49" s="5"/>
      <c r="B49" s="5"/>
      <c r="C49" s="5"/>
      <c r="D49" s="5"/>
      <c r="E49" s="25"/>
      <c r="F49" s="17" t="str">
        <f>IFERROR(VLOOKUP($E49,'Dropdown Lists'!$C:$D,2,FALSE),"")</f>
        <v/>
      </c>
      <c r="G49" s="5"/>
      <c r="H49" s="5"/>
      <c r="I49" s="13"/>
      <c r="J49" s="17" t="str">
        <f>IFERROR(VLOOKUP($I49,'Dropdown Lists'!$A:$B,2,FALSE),"")</f>
        <v/>
      </c>
      <c r="K49" s="11"/>
      <c r="L49" s="11"/>
      <c r="M49" s="6"/>
      <c r="N49" s="5"/>
      <c r="O49" s="5"/>
      <c r="P49" s="8"/>
      <c r="Q49" s="5"/>
      <c r="R49" s="5"/>
      <c r="S49" s="5"/>
      <c r="T49" s="5"/>
      <c r="U49" s="4"/>
      <c r="V49" s="9"/>
      <c r="W49" s="4"/>
      <c r="X49" s="4"/>
      <c r="Y49" s="4"/>
      <c r="Z49" s="4"/>
    </row>
    <row r="50" spans="1:26" x14ac:dyDescent="0.25">
      <c r="A50" s="5"/>
      <c r="B50" s="5"/>
      <c r="C50" s="5"/>
      <c r="D50" s="5"/>
      <c r="E50" s="25"/>
      <c r="F50" s="17" t="str">
        <f>IFERROR(VLOOKUP($E50,'Dropdown Lists'!$C:$D,2,FALSE),"")</f>
        <v/>
      </c>
      <c r="G50" s="5"/>
      <c r="H50" s="5"/>
      <c r="I50" s="13"/>
      <c r="J50" s="17" t="str">
        <f>IFERROR(VLOOKUP($I50,'Dropdown Lists'!$A:$B,2,FALSE),"")</f>
        <v/>
      </c>
      <c r="K50" s="11"/>
      <c r="L50" s="11"/>
      <c r="M50" s="6"/>
      <c r="N50" s="5"/>
      <c r="O50" s="5"/>
      <c r="P50" s="8"/>
      <c r="Q50" s="5"/>
      <c r="R50" s="5"/>
      <c r="S50" s="5"/>
      <c r="T50" s="5"/>
      <c r="U50" s="4"/>
      <c r="V50" s="9"/>
      <c r="W50" s="4"/>
      <c r="X50" s="4"/>
      <c r="Y50" s="4"/>
      <c r="Z50" s="4"/>
    </row>
    <row r="51" spans="1:26" x14ac:dyDescent="0.25">
      <c r="A51" s="5"/>
      <c r="B51" s="5"/>
      <c r="C51" s="5"/>
      <c r="D51" s="5"/>
      <c r="E51" s="25"/>
      <c r="F51" s="17" t="str">
        <f>IFERROR(VLOOKUP($E51,'Dropdown Lists'!$C:$D,2,FALSE),"")</f>
        <v/>
      </c>
      <c r="G51" s="5"/>
      <c r="H51" s="5"/>
      <c r="I51" s="13"/>
      <c r="J51" s="17" t="str">
        <f>IFERROR(VLOOKUP($I51,'Dropdown Lists'!$A:$B,2,FALSE),"")</f>
        <v/>
      </c>
      <c r="K51" s="11"/>
      <c r="L51" s="11"/>
      <c r="M51" s="6"/>
      <c r="N51" s="5"/>
      <c r="O51" s="5"/>
      <c r="P51" s="8"/>
      <c r="Q51" s="5"/>
      <c r="R51" s="5"/>
      <c r="S51" s="5"/>
      <c r="T51" s="5"/>
      <c r="U51" s="4"/>
      <c r="V51" s="9"/>
      <c r="W51" s="4"/>
      <c r="X51" s="4"/>
      <c r="Y51" s="4"/>
      <c r="Z51" s="4"/>
    </row>
    <row r="52" spans="1:26" x14ac:dyDescent="0.25">
      <c r="A52" s="5"/>
      <c r="B52" s="5"/>
      <c r="C52" s="5"/>
      <c r="D52" s="5"/>
      <c r="E52" s="25"/>
      <c r="F52" s="17" t="str">
        <f>IFERROR(VLOOKUP($E52,'Dropdown Lists'!$C:$D,2,FALSE),"")</f>
        <v/>
      </c>
      <c r="G52" s="5"/>
      <c r="H52" s="5"/>
      <c r="I52" s="13"/>
      <c r="J52" s="17" t="str">
        <f>IFERROR(VLOOKUP($I52,'Dropdown Lists'!$A:$B,2,FALSE),"")</f>
        <v/>
      </c>
      <c r="K52" s="11"/>
      <c r="L52" s="11"/>
      <c r="M52" s="6"/>
      <c r="N52" s="5"/>
      <c r="O52" s="5"/>
      <c r="P52" s="8"/>
      <c r="Q52" s="5"/>
      <c r="R52" s="5"/>
      <c r="S52" s="5"/>
      <c r="T52" s="5"/>
      <c r="U52" s="4"/>
      <c r="V52" s="9"/>
      <c r="W52" s="4"/>
      <c r="X52" s="4"/>
      <c r="Y52" s="4"/>
      <c r="Z52" s="4"/>
    </row>
    <row r="53" spans="1:26" x14ac:dyDescent="0.25">
      <c r="A53" s="5"/>
      <c r="B53" s="5"/>
      <c r="C53" s="5"/>
      <c r="D53" s="5"/>
      <c r="E53" s="25"/>
      <c r="F53" s="17" t="str">
        <f>IFERROR(VLOOKUP($E53,'Dropdown Lists'!$C:$D,2,FALSE),"")</f>
        <v/>
      </c>
      <c r="G53" s="5"/>
      <c r="H53" s="5"/>
      <c r="I53" s="13"/>
      <c r="J53" s="17" t="str">
        <f>IFERROR(VLOOKUP($I53,'Dropdown Lists'!$A:$B,2,FALSE),"")</f>
        <v/>
      </c>
      <c r="K53" s="11"/>
      <c r="L53" s="11"/>
      <c r="M53" s="6"/>
      <c r="N53" s="5"/>
      <c r="O53" s="5"/>
      <c r="P53" s="8"/>
      <c r="Q53" s="5"/>
      <c r="R53" s="5"/>
      <c r="S53" s="5"/>
      <c r="T53" s="5"/>
      <c r="U53" s="4"/>
      <c r="V53" s="9"/>
      <c r="W53" s="4"/>
      <c r="X53" s="4"/>
      <c r="Y53" s="4"/>
      <c r="Z53" s="4"/>
    </row>
    <row r="54" spans="1:26" x14ac:dyDescent="0.25">
      <c r="A54" s="5"/>
      <c r="B54" s="5"/>
      <c r="C54" s="5"/>
      <c r="D54" s="5"/>
      <c r="E54" s="25"/>
      <c r="F54" s="5"/>
      <c r="G54" s="5"/>
      <c r="H54" s="5"/>
      <c r="I54" s="13"/>
      <c r="J54" s="17" t="str">
        <f>IFERROR(VLOOKUP($I54,'Dropdown Lists'!$A:$B,2,FALSE),"")</f>
        <v/>
      </c>
      <c r="K54" s="11"/>
      <c r="L54" s="11"/>
      <c r="M54" s="6"/>
      <c r="N54" s="5"/>
      <c r="O54" s="5"/>
      <c r="P54" s="8"/>
      <c r="Q54" s="5"/>
      <c r="R54" s="5"/>
      <c r="S54" s="5"/>
      <c r="T54" s="5"/>
      <c r="U54" s="4"/>
      <c r="V54" s="4"/>
      <c r="W54" s="4"/>
      <c r="X54" s="4"/>
      <c r="Y54" s="4"/>
      <c r="Z54" s="4"/>
    </row>
    <row r="55" spans="1:26" x14ac:dyDescent="0.25">
      <c r="A55" s="5"/>
      <c r="B55" s="5"/>
      <c r="C55" s="5"/>
      <c r="D55" s="5"/>
      <c r="E55" s="25"/>
      <c r="F55" s="5"/>
      <c r="G55" s="5"/>
      <c r="H55" s="5"/>
      <c r="I55" s="13"/>
      <c r="J55" s="17" t="str">
        <f>IFERROR(VLOOKUP($I55,'Dropdown Lists'!$A:$B,2,FALSE),"")</f>
        <v/>
      </c>
      <c r="K55" s="11"/>
      <c r="L55" s="11"/>
      <c r="M55" s="6"/>
      <c r="N55" s="5"/>
      <c r="O55" s="5"/>
      <c r="P55" s="8"/>
      <c r="Q55" s="5"/>
      <c r="R55" s="5"/>
      <c r="S55" s="5"/>
      <c r="T55" s="5"/>
      <c r="U55" s="4"/>
      <c r="V55" s="4"/>
      <c r="W55" s="4"/>
      <c r="X55" s="4"/>
      <c r="Y55" s="4"/>
      <c r="Z55" s="4"/>
    </row>
    <row r="56" spans="1:26" x14ac:dyDescent="0.25">
      <c r="A56" s="5"/>
      <c r="B56" s="5"/>
      <c r="C56" s="5"/>
      <c r="D56" s="5"/>
      <c r="E56" s="25"/>
      <c r="F56" s="5"/>
      <c r="G56" s="5"/>
      <c r="H56" s="5"/>
      <c r="I56" s="13"/>
      <c r="J56" s="17" t="str">
        <f>IFERROR(VLOOKUP($I56,'Dropdown Lists'!$A:$B,2,FALSE),"")</f>
        <v/>
      </c>
      <c r="K56" s="11"/>
      <c r="L56" s="11"/>
      <c r="M56" s="6"/>
      <c r="N56" s="5"/>
      <c r="O56" s="5"/>
      <c r="P56" s="8"/>
      <c r="Q56" s="5"/>
      <c r="R56" s="5"/>
      <c r="S56" s="5"/>
      <c r="T56" s="5"/>
      <c r="U56" s="4"/>
      <c r="V56" s="4"/>
      <c r="W56" s="4"/>
      <c r="X56" s="4"/>
      <c r="Y56" s="4"/>
      <c r="Z56" s="4"/>
    </row>
    <row r="57" spans="1:26" x14ac:dyDescent="0.25">
      <c r="A57" s="5"/>
      <c r="B57" s="5"/>
      <c r="C57" s="5"/>
      <c r="D57" s="5"/>
      <c r="E57" s="25"/>
      <c r="F57" s="5"/>
      <c r="G57" s="5"/>
      <c r="H57" s="5"/>
      <c r="I57" s="5"/>
      <c r="J57" s="17" t="str">
        <f>IFERROR(VLOOKUP($I57,'Dropdown Lists'!$A:$B,2,FALSE),"")</f>
        <v/>
      </c>
      <c r="K57" s="5"/>
      <c r="L57" s="5"/>
      <c r="M57" s="6"/>
      <c r="N57" s="5"/>
      <c r="O57" s="5"/>
      <c r="P57" s="8"/>
      <c r="Q57" s="5"/>
      <c r="R57" s="5"/>
      <c r="S57" s="5"/>
      <c r="T57" s="5"/>
      <c r="U57" s="4"/>
      <c r="V57" s="4"/>
      <c r="W57" s="4"/>
      <c r="X57" s="4"/>
      <c r="Y57" s="4"/>
      <c r="Z57" s="4"/>
    </row>
    <row r="58" spans="1:26" x14ac:dyDescent="0.25">
      <c r="A58" s="5"/>
      <c r="B58" s="5"/>
      <c r="C58" s="5"/>
      <c r="D58" s="5"/>
      <c r="E58" s="25"/>
      <c r="F58" s="5"/>
      <c r="G58" s="5"/>
      <c r="H58" s="5"/>
      <c r="I58" s="5"/>
      <c r="J58" s="5"/>
      <c r="K58" s="5"/>
      <c r="L58" s="5"/>
      <c r="M58" s="6"/>
      <c r="N58" s="5"/>
      <c r="O58" s="5"/>
      <c r="P58" s="8"/>
      <c r="Q58" s="5"/>
      <c r="R58" s="5"/>
      <c r="S58" s="5"/>
      <c r="T58" s="5"/>
      <c r="U58" s="4"/>
      <c r="V58" s="4"/>
      <c r="W58" s="4"/>
      <c r="X58" s="4"/>
      <c r="Y58" s="4"/>
      <c r="Z58" s="4"/>
    </row>
    <row r="59" spans="1:26" x14ac:dyDescent="0.25">
      <c r="A59" s="5"/>
      <c r="B59" s="5"/>
      <c r="C59" s="5"/>
      <c r="D59" s="5"/>
      <c r="E59" s="25"/>
      <c r="F59" s="5"/>
      <c r="G59" s="5"/>
      <c r="H59" s="5"/>
      <c r="I59" s="5"/>
      <c r="J59" s="5"/>
      <c r="K59" s="5"/>
      <c r="L59" s="5"/>
      <c r="M59" s="6"/>
      <c r="N59" s="5"/>
      <c r="O59" s="5"/>
      <c r="P59" s="8"/>
      <c r="Q59" s="5"/>
      <c r="R59" s="5"/>
      <c r="S59" s="5"/>
      <c r="T59" s="5"/>
      <c r="U59" s="4"/>
      <c r="V59" s="4"/>
      <c r="W59" s="4"/>
      <c r="X59" s="4"/>
      <c r="Y59" s="4"/>
      <c r="Z59" s="4"/>
    </row>
    <row r="60" spans="1:26" x14ac:dyDescent="0.25">
      <c r="A60" s="5"/>
      <c r="B60" s="5"/>
      <c r="C60" s="5"/>
      <c r="D60" s="5"/>
      <c r="E60" s="23"/>
      <c r="F60" s="5"/>
      <c r="G60" s="5"/>
      <c r="H60" s="5"/>
      <c r="I60" s="5"/>
      <c r="J60" s="5"/>
      <c r="K60" s="5"/>
      <c r="L60" s="5"/>
      <c r="M60" s="6"/>
      <c r="N60" s="5"/>
      <c r="O60" s="5"/>
      <c r="P60" s="8"/>
      <c r="Q60" s="5"/>
      <c r="R60" s="5"/>
      <c r="S60" s="5"/>
      <c r="T60" s="5"/>
      <c r="U60" s="4"/>
      <c r="V60" s="4"/>
      <c r="W60" s="4"/>
      <c r="X60" s="4"/>
      <c r="Y60" s="4"/>
      <c r="Z60" s="4"/>
    </row>
    <row r="61" spans="1:26" x14ac:dyDescent="0.25">
      <c r="A61" s="5"/>
      <c r="B61" s="5"/>
      <c r="C61" s="5"/>
      <c r="D61" s="5"/>
      <c r="E61" s="23"/>
      <c r="F61" s="5"/>
      <c r="G61" s="5"/>
      <c r="H61" s="5"/>
      <c r="I61" s="5"/>
      <c r="J61" s="5"/>
      <c r="K61" s="5"/>
      <c r="L61" s="5"/>
      <c r="M61" s="6"/>
      <c r="N61" s="5"/>
      <c r="O61" s="5"/>
      <c r="P61" s="8"/>
      <c r="Q61" s="5"/>
      <c r="R61" s="5"/>
      <c r="S61" s="5"/>
      <c r="T61" s="5"/>
      <c r="U61" s="4"/>
      <c r="V61" s="4"/>
      <c r="W61" s="4"/>
      <c r="X61" s="4"/>
      <c r="Y61" s="4"/>
      <c r="Z61" s="4"/>
    </row>
    <row r="62" spans="1:26" x14ac:dyDescent="0.25">
      <c r="A62" s="5"/>
      <c r="B62" s="5"/>
      <c r="C62" s="5"/>
      <c r="D62" s="5"/>
      <c r="E62" s="23"/>
      <c r="F62" s="5"/>
      <c r="G62" s="5"/>
      <c r="H62" s="5"/>
      <c r="I62" s="5"/>
      <c r="J62" s="5"/>
      <c r="K62" s="5"/>
      <c r="L62" s="5"/>
      <c r="M62" s="6"/>
      <c r="N62" s="5"/>
      <c r="O62" s="5"/>
      <c r="P62" s="8"/>
      <c r="Q62" s="5"/>
      <c r="R62" s="5"/>
      <c r="S62" s="5"/>
      <c r="T62" s="5"/>
      <c r="U62" s="4"/>
      <c r="V62" s="4"/>
      <c r="W62" s="4"/>
      <c r="X62" s="4"/>
      <c r="Y62" s="4"/>
      <c r="Z62" s="4"/>
    </row>
    <row r="63" spans="1:26" x14ac:dyDescent="0.25">
      <c r="A63" s="5"/>
      <c r="B63" s="5"/>
      <c r="C63" s="5"/>
      <c r="D63" s="5"/>
      <c r="E63" s="23"/>
      <c r="F63" s="5"/>
      <c r="G63" s="5"/>
      <c r="H63" s="5"/>
      <c r="I63" s="5"/>
      <c r="J63" s="5"/>
      <c r="K63" s="5"/>
      <c r="L63" s="5"/>
      <c r="M63" s="6"/>
      <c r="N63" s="5"/>
      <c r="O63" s="5"/>
      <c r="P63" s="8"/>
      <c r="Q63" s="5"/>
      <c r="R63" s="5"/>
      <c r="S63" s="5"/>
      <c r="T63" s="5"/>
      <c r="U63" s="4"/>
      <c r="V63" s="4"/>
      <c r="W63" s="4"/>
      <c r="X63" s="4"/>
      <c r="Y63" s="4"/>
      <c r="Z63" s="4"/>
    </row>
    <row r="64" spans="1:26" x14ac:dyDescent="0.25">
      <c r="A64" s="5"/>
      <c r="B64" s="5"/>
      <c r="C64" s="5"/>
      <c r="D64" s="5"/>
      <c r="E64" s="23"/>
      <c r="F64" s="5"/>
      <c r="G64" s="5"/>
      <c r="H64" s="5"/>
      <c r="I64" s="5"/>
      <c r="J64" s="5"/>
      <c r="K64" s="5"/>
      <c r="L64" s="5"/>
      <c r="M64" s="6"/>
      <c r="N64" s="5"/>
      <c r="O64" s="5"/>
      <c r="P64" s="8"/>
      <c r="Q64" s="5"/>
      <c r="R64" s="5"/>
      <c r="S64" s="5"/>
      <c r="T64" s="5"/>
      <c r="U64" s="4"/>
      <c r="V64" s="4"/>
      <c r="W64" s="4"/>
      <c r="X64" s="4"/>
      <c r="Y64" s="4"/>
      <c r="Z64" s="4"/>
    </row>
    <row r="65" spans="1:26" x14ac:dyDescent="0.25">
      <c r="A65" s="5"/>
      <c r="B65" s="5"/>
      <c r="C65" s="5"/>
      <c r="D65" s="5"/>
      <c r="E65" s="23"/>
      <c r="F65" s="5"/>
      <c r="G65" s="5"/>
      <c r="H65" s="5"/>
      <c r="I65" s="5"/>
      <c r="J65" s="5"/>
      <c r="K65" s="5"/>
      <c r="L65" s="5"/>
      <c r="M65" s="6"/>
      <c r="N65" s="5"/>
      <c r="O65" s="5"/>
      <c r="P65" s="8"/>
      <c r="Q65" s="5"/>
      <c r="R65" s="5"/>
      <c r="S65" s="5"/>
      <c r="T65" s="5"/>
      <c r="U65" s="4"/>
      <c r="V65" s="4"/>
      <c r="W65" s="4"/>
      <c r="X65" s="4"/>
      <c r="Y65" s="4"/>
      <c r="Z65" s="4"/>
    </row>
    <row r="66" spans="1:26" x14ac:dyDescent="0.25">
      <c r="A66" s="5"/>
      <c r="B66" s="5"/>
      <c r="C66" s="5"/>
      <c r="D66" s="5"/>
      <c r="E66" s="23"/>
      <c r="F66" s="5"/>
      <c r="G66" s="5"/>
      <c r="H66" s="5"/>
      <c r="I66" s="5"/>
      <c r="J66" s="5"/>
      <c r="K66" s="5"/>
      <c r="L66" s="5"/>
      <c r="M66" s="6"/>
      <c r="N66" s="5"/>
      <c r="O66" s="5"/>
      <c r="P66" s="8"/>
      <c r="Q66" s="5"/>
      <c r="R66" s="5"/>
      <c r="S66" s="5"/>
      <c r="T66" s="5"/>
      <c r="U66" s="4"/>
      <c r="V66" s="4"/>
      <c r="W66" s="4"/>
      <c r="X66" s="4"/>
      <c r="Y66" s="4"/>
      <c r="Z66" s="4"/>
    </row>
    <row r="67" spans="1:26" x14ac:dyDescent="0.25">
      <c r="A67" s="5"/>
      <c r="B67" s="5"/>
      <c r="C67" s="5"/>
      <c r="D67" s="5"/>
      <c r="E67" s="23"/>
      <c r="F67" s="5"/>
      <c r="G67" s="5"/>
      <c r="H67" s="5"/>
      <c r="I67" s="5"/>
      <c r="J67" s="5"/>
      <c r="K67" s="5"/>
      <c r="L67" s="5"/>
      <c r="M67" s="6"/>
      <c r="N67" s="5"/>
      <c r="O67" s="5"/>
      <c r="P67" s="8"/>
      <c r="Q67" s="5"/>
      <c r="R67" s="5"/>
      <c r="S67" s="5"/>
      <c r="T67" s="5"/>
      <c r="U67" s="4"/>
      <c r="V67" s="4"/>
      <c r="W67" s="4"/>
      <c r="X67" s="4"/>
      <c r="Y67" s="4"/>
      <c r="Z67" s="4"/>
    </row>
    <row r="68" spans="1:26" x14ac:dyDescent="0.25">
      <c r="A68" s="5"/>
      <c r="B68" s="5"/>
      <c r="C68" s="5"/>
      <c r="D68" s="5"/>
      <c r="E68" s="23"/>
      <c r="F68" s="5"/>
      <c r="G68" s="5"/>
      <c r="H68" s="5"/>
      <c r="I68" s="5"/>
      <c r="J68" s="5"/>
      <c r="K68" s="5"/>
      <c r="L68" s="5"/>
      <c r="M68" s="6"/>
      <c r="N68" s="5"/>
      <c r="O68" s="5"/>
      <c r="P68" s="8"/>
      <c r="Q68" s="5"/>
      <c r="R68" s="5"/>
      <c r="S68" s="5"/>
      <c r="T68" s="5"/>
      <c r="U68" s="4"/>
      <c r="V68" s="4"/>
      <c r="W68" s="4"/>
      <c r="X68" s="4"/>
      <c r="Y68" s="4"/>
      <c r="Z68" s="4"/>
    </row>
    <row r="69" spans="1:26" x14ac:dyDescent="0.25">
      <c r="A69" s="5"/>
      <c r="B69" s="5"/>
      <c r="C69" s="5"/>
      <c r="D69" s="5"/>
      <c r="E69" s="23"/>
      <c r="F69" s="5"/>
      <c r="G69" s="5"/>
      <c r="H69" s="5"/>
      <c r="I69" s="5"/>
      <c r="J69" s="5"/>
      <c r="K69" s="5"/>
      <c r="L69" s="5"/>
      <c r="M69" s="6"/>
      <c r="N69" s="5"/>
      <c r="O69" s="5"/>
      <c r="P69" s="8"/>
      <c r="Q69" s="5"/>
      <c r="R69" s="5"/>
      <c r="S69" s="5"/>
      <c r="T69" s="5"/>
      <c r="U69" s="4"/>
      <c r="V69" s="4"/>
      <c r="W69" s="4"/>
      <c r="X69" s="4"/>
      <c r="Y69" s="4"/>
      <c r="Z69" s="4"/>
    </row>
    <row r="70" spans="1:26" x14ac:dyDescent="0.25">
      <c r="A70" s="5"/>
      <c r="B70" s="5"/>
      <c r="C70" s="5"/>
      <c r="D70" s="5"/>
      <c r="E70" s="23"/>
      <c r="F70" s="5"/>
      <c r="G70" s="5"/>
      <c r="H70" s="5"/>
      <c r="I70" s="5"/>
      <c r="J70" s="5"/>
      <c r="K70" s="5"/>
      <c r="L70" s="5"/>
      <c r="M70" s="6"/>
      <c r="N70" s="5"/>
      <c r="O70" s="5"/>
      <c r="P70" s="8"/>
      <c r="Q70" s="5"/>
      <c r="R70" s="5"/>
      <c r="S70" s="5"/>
      <c r="T70" s="5"/>
      <c r="U70" s="4"/>
      <c r="V70" s="4"/>
      <c r="W70" s="4"/>
      <c r="X70" s="4"/>
      <c r="Y70" s="4"/>
      <c r="Z70" s="4"/>
    </row>
    <row r="71" spans="1:26" x14ac:dyDescent="0.25">
      <c r="A71" s="5"/>
      <c r="B71" s="5"/>
      <c r="C71" s="5"/>
      <c r="D71" s="5"/>
      <c r="E71" s="23"/>
      <c r="F71" s="5"/>
      <c r="G71" s="5"/>
      <c r="H71" s="5"/>
      <c r="I71" s="5"/>
      <c r="J71" s="5"/>
      <c r="K71" s="5"/>
      <c r="L71" s="5"/>
      <c r="M71" s="6"/>
      <c r="N71" s="5"/>
      <c r="O71" s="5"/>
      <c r="P71" s="8"/>
      <c r="Q71" s="5"/>
      <c r="R71" s="5"/>
      <c r="S71" s="5"/>
      <c r="T71" s="5"/>
      <c r="U71" s="4"/>
      <c r="V71" s="4"/>
      <c r="W71" s="4"/>
      <c r="X71" s="4"/>
      <c r="Y71" s="4"/>
      <c r="Z71" s="4"/>
    </row>
    <row r="72" spans="1:26" x14ac:dyDescent="0.25">
      <c r="A72" s="5"/>
      <c r="B72" s="5"/>
      <c r="C72" s="5"/>
      <c r="D72" s="5"/>
      <c r="E72" s="23"/>
      <c r="F72" s="5"/>
      <c r="G72" s="5"/>
      <c r="H72" s="5"/>
      <c r="I72" s="5"/>
      <c r="J72" s="5"/>
      <c r="K72" s="5"/>
      <c r="L72" s="5"/>
      <c r="M72" s="6"/>
      <c r="N72" s="5"/>
      <c r="O72" s="5"/>
      <c r="P72" s="8"/>
      <c r="Q72" s="5"/>
      <c r="R72" s="5"/>
      <c r="S72" s="5"/>
      <c r="T72" s="5"/>
      <c r="U72" s="4"/>
      <c r="V72" s="4"/>
      <c r="W72" s="4"/>
      <c r="X72" s="4"/>
      <c r="Y72" s="4"/>
      <c r="Z72" s="4"/>
    </row>
    <row r="73" spans="1:26" x14ac:dyDescent="0.25">
      <c r="A73" s="5"/>
      <c r="B73" s="5"/>
      <c r="C73" s="5"/>
      <c r="D73" s="5"/>
      <c r="E73" s="23"/>
      <c r="F73" s="5"/>
      <c r="G73" s="5"/>
      <c r="H73" s="5"/>
      <c r="I73" s="5"/>
      <c r="J73" s="5"/>
      <c r="K73" s="5"/>
      <c r="L73" s="5"/>
      <c r="M73" s="6"/>
      <c r="N73" s="5"/>
      <c r="O73" s="5"/>
      <c r="P73" s="8"/>
      <c r="Q73" s="5"/>
      <c r="R73" s="5"/>
      <c r="S73" s="5"/>
      <c r="T73" s="5"/>
      <c r="U73" s="4"/>
      <c r="V73" s="4"/>
      <c r="W73" s="4"/>
      <c r="X73" s="4"/>
      <c r="Y73" s="4"/>
      <c r="Z73" s="4"/>
    </row>
    <row r="74" spans="1:26" x14ac:dyDescent="0.25">
      <c r="A74" s="5"/>
      <c r="B74" s="5"/>
      <c r="C74" s="5"/>
      <c r="D74" s="5"/>
      <c r="E74" s="23"/>
      <c r="F74" s="5"/>
      <c r="G74" s="5"/>
      <c r="H74" s="5"/>
      <c r="I74" s="5"/>
      <c r="J74" s="5"/>
      <c r="K74" s="5"/>
      <c r="L74" s="5"/>
      <c r="M74" s="6"/>
      <c r="N74" s="5"/>
      <c r="O74" s="5"/>
      <c r="P74" s="8"/>
      <c r="Q74" s="5"/>
      <c r="R74" s="5"/>
      <c r="S74" s="5"/>
      <c r="T74" s="5"/>
      <c r="U74" s="4"/>
      <c r="V74" s="4"/>
      <c r="W74" s="4"/>
      <c r="X74" s="4"/>
      <c r="Y74" s="4"/>
      <c r="Z74" s="4"/>
    </row>
    <row r="75" spans="1:26" x14ac:dyDescent="0.25">
      <c r="A75" s="5"/>
      <c r="B75" s="5"/>
      <c r="C75" s="5"/>
      <c r="D75" s="5"/>
      <c r="E75" s="23"/>
      <c r="F75" s="5"/>
      <c r="G75" s="5"/>
      <c r="H75" s="5"/>
      <c r="I75" s="5"/>
      <c r="J75" s="5"/>
      <c r="K75" s="5"/>
      <c r="L75" s="5"/>
      <c r="M75" s="6"/>
      <c r="N75" s="5"/>
      <c r="O75" s="5"/>
      <c r="P75" s="8"/>
      <c r="Q75" s="5"/>
      <c r="R75" s="5"/>
      <c r="S75" s="5"/>
      <c r="T75" s="5"/>
      <c r="U75" s="4"/>
      <c r="V75" s="4"/>
      <c r="W75" s="4"/>
      <c r="X75" s="4"/>
      <c r="Y75" s="4"/>
      <c r="Z75" s="4"/>
    </row>
    <row r="76" spans="1:26" x14ac:dyDescent="0.25">
      <c r="A76" s="5"/>
      <c r="B76" s="5"/>
      <c r="C76" s="5"/>
      <c r="D76" s="5"/>
      <c r="E76" s="23"/>
      <c r="F76" s="5"/>
      <c r="G76" s="5"/>
      <c r="H76" s="5"/>
      <c r="I76" s="5"/>
      <c r="J76" s="5"/>
      <c r="K76" s="5"/>
      <c r="L76" s="5"/>
      <c r="M76" s="6"/>
      <c r="N76" s="5"/>
      <c r="O76" s="5"/>
      <c r="P76" s="8"/>
      <c r="Q76" s="5"/>
      <c r="R76" s="5"/>
      <c r="S76" s="5"/>
      <c r="T76" s="5"/>
      <c r="U76" s="4"/>
      <c r="V76" s="4"/>
      <c r="W76" s="4"/>
      <c r="X76" s="4"/>
      <c r="Y76" s="4"/>
      <c r="Z76" s="4"/>
    </row>
    <row r="77" spans="1:26" x14ac:dyDescent="0.25">
      <c r="A77" s="5"/>
      <c r="B77" s="5"/>
      <c r="C77" s="5"/>
      <c r="D77" s="5"/>
      <c r="E77" s="23"/>
      <c r="F77" s="5"/>
      <c r="G77" s="5"/>
      <c r="H77" s="5"/>
      <c r="I77" s="5"/>
      <c r="J77" s="5"/>
      <c r="K77" s="5"/>
      <c r="L77" s="5"/>
      <c r="M77" s="6"/>
      <c r="N77" s="5"/>
      <c r="O77" s="5"/>
      <c r="P77" s="8"/>
      <c r="Q77" s="5"/>
      <c r="R77" s="5"/>
      <c r="S77" s="5"/>
      <c r="T77" s="5"/>
      <c r="U77" s="4"/>
      <c r="V77" s="4"/>
      <c r="W77" s="4"/>
      <c r="X77" s="4"/>
      <c r="Y77" s="4"/>
      <c r="Z77" s="4"/>
    </row>
    <row r="78" spans="1:26" x14ac:dyDescent="0.25">
      <c r="A78" s="5"/>
      <c r="B78" s="5"/>
      <c r="C78" s="5"/>
      <c r="D78" s="5"/>
      <c r="E78" s="23"/>
      <c r="F78" s="5"/>
      <c r="G78" s="5"/>
      <c r="H78" s="5"/>
      <c r="I78" s="5"/>
      <c r="J78" s="5"/>
      <c r="K78" s="5"/>
      <c r="L78" s="5"/>
      <c r="M78" s="6"/>
      <c r="N78" s="5"/>
      <c r="O78" s="5"/>
      <c r="P78" s="8"/>
      <c r="Q78" s="5"/>
      <c r="R78" s="5"/>
      <c r="S78" s="5"/>
      <c r="T78" s="5"/>
      <c r="U78" s="4"/>
      <c r="V78" s="4"/>
      <c r="W78" s="4"/>
      <c r="X78" s="4"/>
      <c r="Y78" s="4"/>
      <c r="Z78" s="4"/>
    </row>
    <row r="79" spans="1:26" x14ac:dyDescent="0.25">
      <c r="A79" s="5"/>
      <c r="B79" s="5"/>
      <c r="C79" s="5"/>
      <c r="D79" s="5"/>
      <c r="E79" s="23"/>
      <c r="F79" s="5"/>
      <c r="G79" s="5"/>
      <c r="H79" s="5"/>
      <c r="I79" s="5"/>
      <c r="J79" s="5"/>
      <c r="K79" s="5"/>
      <c r="L79" s="5"/>
      <c r="M79" s="6"/>
      <c r="N79" s="5"/>
      <c r="O79" s="5"/>
      <c r="P79" s="8"/>
      <c r="Q79" s="5"/>
      <c r="R79" s="5"/>
      <c r="S79" s="5"/>
      <c r="T79" s="5"/>
      <c r="U79" s="4"/>
      <c r="V79" s="4"/>
      <c r="W79" s="4"/>
      <c r="X79" s="4"/>
      <c r="Y79" s="4"/>
      <c r="Z79" s="4"/>
    </row>
    <row r="80" spans="1:26" x14ac:dyDescent="0.25">
      <c r="A80" s="5"/>
      <c r="B80" s="5"/>
      <c r="C80" s="5"/>
      <c r="D80" s="5"/>
      <c r="E80" s="23"/>
      <c r="F80" s="5"/>
      <c r="G80" s="5"/>
      <c r="H80" s="5"/>
      <c r="I80" s="5"/>
      <c r="J80" s="5"/>
      <c r="K80" s="5"/>
      <c r="L80" s="5"/>
      <c r="M80" s="6"/>
      <c r="N80" s="5"/>
      <c r="O80" s="5"/>
      <c r="P80" s="8"/>
      <c r="Q80" s="5"/>
      <c r="R80" s="5"/>
      <c r="S80" s="5"/>
      <c r="T80" s="5"/>
      <c r="U80" s="4"/>
      <c r="V80" s="4"/>
      <c r="W80" s="4"/>
      <c r="X80" s="4"/>
      <c r="Y80" s="4"/>
      <c r="Z80" s="4"/>
    </row>
    <row r="81" spans="1:26" x14ac:dyDescent="0.25">
      <c r="A81" s="5"/>
      <c r="B81" s="5"/>
      <c r="C81" s="5"/>
      <c r="D81" s="5"/>
      <c r="E81" s="23"/>
      <c r="F81" s="5"/>
      <c r="G81" s="5"/>
      <c r="H81" s="5"/>
      <c r="I81" s="5"/>
      <c r="J81" s="5"/>
      <c r="K81" s="5"/>
      <c r="L81" s="5"/>
      <c r="M81" s="6"/>
      <c r="N81" s="5"/>
      <c r="O81" s="5"/>
      <c r="P81" s="8"/>
      <c r="Q81" s="5"/>
      <c r="R81" s="5"/>
      <c r="S81" s="5"/>
      <c r="T81" s="5"/>
      <c r="U81" s="4"/>
      <c r="V81" s="4"/>
      <c r="W81" s="4"/>
      <c r="X81" s="4"/>
      <c r="Y81" s="4"/>
      <c r="Z81" s="4"/>
    </row>
    <row r="82" spans="1:26" x14ac:dyDescent="0.25">
      <c r="A82" s="5"/>
      <c r="B82" s="5"/>
      <c r="C82" s="5"/>
      <c r="D82" s="5"/>
      <c r="E82" s="23"/>
      <c r="F82" s="5"/>
      <c r="G82" s="5"/>
      <c r="H82" s="5"/>
      <c r="I82" s="5"/>
      <c r="J82" s="5"/>
      <c r="K82" s="5"/>
      <c r="L82" s="5"/>
      <c r="M82" s="6"/>
      <c r="N82" s="5"/>
      <c r="O82" s="5"/>
      <c r="P82" s="8"/>
      <c r="Q82" s="5"/>
      <c r="R82" s="5"/>
      <c r="S82" s="5"/>
      <c r="T82" s="5"/>
      <c r="U82" s="4"/>
      <c r="V82" s="4"/>
      <c r="W82" s="4"/>
      <c r="X82" s="4"/>
      <c r="Y82" s="4"/>
      <c r="Z82" s="4"/>
    </row>
    <row r="83" spans="1:26" x14ac:dyDescent="0.25">
      <c r="A83" s="5"/>
      <c r="B83" s="5"/>
      <c r="C83" s="5"/>
      <c r="D83" s="5"/>
      <c r="E83" s="23"/>
      <c r="F83" s="5"/>
      <c r="G83" s="5"/>
      <c r="H83" s="5"/>
      <c r="I83" s="5"/>
      <c r="J83" s="5"/>
      <c r="K83" s="5"/>
      <c r="L83" s="5"/>
      <c r="M83" s="6"/>
      <c r="N83" s="5"/>
      <c r="O83" s="5"/>
      <c r="P83" s="8"/>
      <c r="Q83" s="5"/>
      <c r="R83" s="5"/>
      <c r="S83" s="5"/>
      <c r="T83" s="5"/>
      <c r="U83" s="4"/>
      <c r="V83" s="4"/>
      <c r="W83" s="4"/>
      <c r="X83" s="4"/>
      <c r="Y83" s="4"/>
      <c r="Z83" s="4"/>
    </row>
    <row r="84" spans="1:26" x14ac:dyDescent="0.25">
      <c r="A84" s="5"/>
      <c r="B84" s="5"/>
      <c r="C84" s="5"/>
      <c r="D84" s="5"/>
      <c r="E84" s="23"/>
      <c r="F84" s="5"/>
      <c r="G84" s="5"/>
      <c r="H84" s="5"/>
      <c r="I84" s="5"/>
      <c r="J84" s="5"/>
      <c r="K84" s="5"/>
      <c r="L84" s="5"/>
      <c r="M84" s="6"/>
      <c r="N84" s="5"/>
      <c r="O84" s="5"/>
      <c r="P84" s="8"/>
      <c r="Q84" s="5"/>
      <c r="R84" s="5"/>
      <c r="S84" s="5"/>
      <c r="T84" s="5"/>
      <c r="U84" s="4"/>
      <c r="V84" s="4"/>
      <c r="W84" s="4"/>
      <c r="X84" s="4"/>
      <c r="Y84" s="4"/>
      <c r="Z84" s="4"/>
    </row>
    <row r="85" spans="1:26" x14ac:dyDescent="0.25">
      <c r="A85" s="5"/>
      <c r="B85" s="5"/>
      <c r="C85" s="5"/>
      <c r="D85" s="5"/>
      <c r="E85" s="23"/>
      <c r="F85" s="5"/>
      <c r="G85" s="5"/>
      <c r="H85" s="5"/>
      <c r="I85" s="5"/>
      <c r="J85" s="5"/>
      <c r="K85" s="5"/>
      <c r="L85" s="5"/>
      <c r="M85" s="6"/>
      <c r="N85" s="5"/>
      <c r="O85" s="5"/>
      <c r="P85" s="8"/>
      <c r="Q85" s="5"/>
      <c r="R85" s="5"/>
      <c r="S85" s="5"/>
      <c r="T85" s="5"/>
      <c r="U85" s="4"/>
      <c r="V85" s="4"/>
      <c r="W85" s="4"/>
      <c r="X85" s="4"/>
      <c r="Y85" s="4"/>
      <c r="Z85" s="4"/>
    </row>
    <row r="86" spans="1:26" x14ac:dyDescent="0.25">
      <c r="A86" s="5"/>
      <c r="B86" s="5"/>
      <c r="C86" s="5"/>
      <c r="D86" s="5"/>
      <c r="E86" s="23"/>
      <c r="F86" s="5"/>
      <c r="G86" s="5"/>
      <c r="H86" s="5"/>
      <c r="I86" s="5"/>
      <c r="J86" s="5"/>
      <c r="K86" s="5"/>
      <c r="L86" s="5"/>
      <c r="M86" s="6"/>
      <c r="N86" s="5"/>
      <c r="O86" s="5"/>
      <c r="P86" s="8"/>
      <c r="Q86" s="5"/>
      <c r="R86" s="5"/>
      <c r="S86" s="5"/>
      <c r="T86" s="5"/>
      <c r="U86" s="4"/>
      <c r="V86" s="4"/>
      <c r="W86" s="4"/>
      <c r="X86" s="4"/>
      <c r="Y86" s="4"/>
      <c r="Z86" s="4"/>
    </row>
    <row r="87" spans="1:26" x14ac:dyDescent="0.25">
      <c r="A87" s="5"/>
      <c r="B87" s="5"/>
      <c r="C87" s="5"/>
      <c r="D87" s="5"/>
      <c r="E87" s="23"/>
      <c r="F87" s="5"/>
      <c r="G87" s="5"/>
      <c r="H87" s="5"/>
      <c r="I87" s="5"/>
      <c r="J87" s="5"/>
      <c r="K87" s="5"/>
      <c r="L87" s="5"/>
      <c r="M87" s="6"/>
      <c r="N87" s="5"/>
      <c r="O87" s="5"/>
      <c r="P87" s="8"/>
      <c r="Q87" s="5"/>
      <c r="R87" s="5"/>
      <c r="S87" s="5"/>
      <c r="T87" s="5"/>
      <c r="U87" s="4"/>
      <c r="V87" s="4"/>
      <c r="W87" s="4"/>
      <c r="X87" s="4"/>
      <c r="Y87" s="4"/>
      <c r="Z87" s="4"/>
    </row>
    <row r="88" spans="1:26" x14ac:dyDescent="0.25">
      <c r="A88" s="5"/>
      <c r="B88" s="5"/>
      <c r="C88" s="5"/>
      <c r="D88" s="5"/>
      <c r="E88" s="23"/>
      <c r="F88" s="5"/>
      <c r="G88" s="5"/>
      <c r="H88" s="5"/>
      <c r="I88" s="5"/>
      <c r="J88" s="5"/>
      <c r="K88" s="5"/>
      <c r="L88" s="5"/>
      <c r="M88" s="6"/>
      <c r="N88" s="5"/>
      <c r="O88" s="5"/>
      <c r="P88" s="8"/>
      <c r="Q88" s="5"/>
      <c r="R88" s="5"/>
      <c r="S88" s="5"/>
      <c r="T88" s="5"/>
      <c r="U88" s="4"/>
      <c r="V88" s="4"/>
      <c r="W88" s="4"/>
      <c r="X88" s="4"/>
      <c r="Y88" s="4"/>
      <c r="Z88" s="4"/>
    </row>
    <row r="89" spans="1:26" x14ac:dyDescent="0.25">
      <c r="A89" s="5"/>
      <c r="B89" s="5"/>
      <c r="C89" s="5"/>
      <c r="D89" s="5"/>
      <c r="E89" s="23"/>
      <c r="F89" s="5"/>
      <c r="G89" s="5"/>
      <c r="H89" s="5"/>
      <c r="I89" s="5"/>
      <c r="J89" s="5"/>
      <c r="K89" s="5"/>
      <c r="L89" s="5"/>
      <c r="M89" s="6"/>
      <c r="N89" s="5"/>
      <c r="O89" s="5"/>
      <c r="P89" s="8"/>
      <c r="Q89" s="5"/>
      <c r="R89" s="5"/>
      <c r="S89" s="5"/>
      <c r="T89" s="5"/>
      <c r="U89" s="4"/>
      <c r="V89" s="4"/>
      <c r="W89" s="4"/>
      <c r="X89" s="4"/>
      <c r="Y89" s="4"/>
      <c r="Z89" s="4"/>
    </row>
    <row r="90" spans="1:26" x14ac:dyDescent="0.25">
      <c r="A90" s="5"/>
      <c r="B90" s="5"/>
      <c r="C90" s="5"/>
      <c r="D90" s="5"/>
      <c r="E90" s="23"/>
      <c r="F90" s="5"/>
      <c r="G90" s="5"/>
      <c r="H90" s="5"/>
      <c r="I90" s="5"/>
      <c r="J90" s="5"/>
      <c r="K90" s="5"/>
      <c r="L90" s="5"/>
      <c r="M90" s="6"/>
      <c r="N90" s="5"/>
      <c r="O90" s="5"/>
      <c r="P90" s="8"/>
      <c r="Q90" s="5"/>
      <c r="R90" s="5"/>
      <c r="S90" s="5"/>
      <c r="T90" s="5"/>
      <c r="U90" s="4"/>
      <c r="V90" s="4"/>
      <c r="W90" s="4"/>
      <c r="X90" s="4"/>
      <c r="Y90" s="4"/>
      <c r="Z90" s="4"/>
    </row>
    <row r="91" spans="1:26" x14ac:dyDescent="0.25">
      <c r="A91" s="5"/>
      <c r="B91" s="5"/>
      <c r="C91" s="5"/>
      <c r="D91" s="5"/>
      <c r="E91" s="23"/>
      <c r="F91" s="5"/>
      <c r="G91" s="5"/>
      <c r="H91" s="5"/>
      <c r="I91" s="5"/>
      <c r="J91" s="5"/>
      <c r="K91" s="5"/>
      <c r="L91" s="5"/>
      <c r="M91" s="6"/>
      <c r="N91" s="5"/>
      <c r="O91" s="5"/>
      <c r="P91" s="8"/>
      <c r="Q91" s="5"/>
      <c r="R91" s="5"/>
      <c r="S91" s="5"/>
      <c r="T91" s="5"/>
      <c r="U91" s="4"/>
      <c r="V91" s="4"/>
      <c r="W91" s="4"/>
      <c r="X91" s="4"/>
      <c r="Y91" s="4"/>
      <c r="Z91" s="4"/>
    </row>
    <row r="92" spans="1:26" x14ac:dyDescent="0.25">
      <c r="A92" s="5"/>
      <c r="B92" s="5"/>
      <c r="C92" s="5"/>
      <c r="D92" s="5"/>
      <c r="E92" s="23"/>
      <c r="F92" s="5"/>
      <c r="G92" s="5"/>
      <c r="H92" s="5"/>
      <c r="I92" s="5"/>
      <c r="J92" s="5"/>
      <c r="K92" s="5"/>
      <c r="L92" s="5"/>
      <c r="M92" s="6"/>
      <c r="N92" s="5"/>
      <c r="O92" s="5"/>
      <c r="P92" s="8"/>
      <c r="Q92" s="5"/>
      <c r="R92" s="5"/>
      <c r="S92" s="5"/>
      <c r="T92" s="5"/>
      <c r="U92" s="4"/>
      <c r="V92" s="4"/>
      <c r="W92" s="4"/>
      <c r="X92" s="4"/>
      <c r="Y92" s="4"/>
      <c r="Z92" s="4"/>
    </row>
    <row r="93" spans="1:26" x14ac:dyDescent="0.25">
      <c r="A93" s="5"/>
      <c r="B93" s="5"/>
      <c r="C93" s="5"/>
      <c r="D93" s="5"/>
      <c r="E93" s="23"/>
      <c r="F93" s="5"/>
      <c r="G93" s="5"/>
      <c r="H93" s="5"/>
      <c r="I93" s="5"/>
      <c r="J93" s="5"/>
      <c r="K93" s="5"/>
      <c r="L93" s="5"/>
      <c r="M93" s="6"/>
      <c r="N93" s="5"/>
      <c r="O93" s="5"/>
      <c r="P93" s="8"/>
      <c r="Q93" s="5"/>
      <c r="R93" s="5"/>
      <c r="S93" s="5"/>
      <c r="T93" s="5"/>
      <c r="U93" s="4"/>
      <c r="V93" s="4"/>
      <c r="W93" s="4"/>
      <c r="X93" s="4"/>
      <c r="Y93" s="4"/>
      <c r="Z93" s="4"/>
    </row>
    <row r="94" spans="1:26" x14ac:dyDescent="0.25">
      <c r="A94" s="5"/>
      <c r="B94" s="5"/>
      <c r="C94" s="5"/>
      <c r="D94" s="5"/>
      <c r="E94" s="23"/>
      <c r="F94" s="5"/>
      <c r="G94" s="5"/>
      <c r="H94" s="5"/>
      <c r="I94" s="5"/>
      <c r="J94" s="5"/>
      <c r="K94" s="5"/>
      <c r="L94" s="5"/>
      <c r="M94" s="6"/>
      <c r="N94" s="5"/>
      <c r="O94" s="5"/>
      <c r="P94" s="8"/>
      <c r="Q94" s="5"/>
      <c r="R94" s="5"/>
      <c r="S94" s="5"/>
      <c r="T94" s="5"/>
      <c r="U94" s="4"/>
      <c r="V94" s="4"/>
      <c r="W94" s="4"/>
      <c r="X94" s="4"/>
      <c r="Y94" s="4"/>
      <c r="Z94" s="4"/>
    </row>
    <row r="95" spans="1:26" x14ac:dyDescent="0.25">
      <c r="A95" s="5"/>
      <c r="B95" s="5"/>
      <c r="C95" s="5"/>
      <c r="D95" s="5"/>
      <c r="E95" s="23"/>
      <c r="F95" s="5"/>
      <c r="G95" s="5"/>
      <c r="H95" s="5"/>
      <c r="I95" s="5"/>
      <c r="J95" s="5"/>
      <c r="K95" s="5"/>
      <c r="L95" s="5"/>
      <c r="M95" s="6"/>
      <c r="N95" s="5"/>
      <c r="O95" s="5"/>
      <c r="P95" s="8"/>
      <c r="Q95" s="5"/>
      <c r="R95" s="5"/>
      <c r="S95" s="5"/>
      <c r="T95" s="5"/>
      <c r="U95" s="4"/>
      <c r="V95" s="4"/>
      <c r="W95" s="4"/>
      <c r="X95" s="4"/>
      <c r="Y95" s="4"/>
      <c r="Z95" s="4"/>
    </row>
    <row r="96" spans="1:26" x14ac:dyDescent="0.25">
      <c r="A96" s="5"/>
      <c r="B96" s="5"/>
      <c r="C96" s="5"/>
      <c r="D96" s="5"/>
      <c r="E96" s="23"/>
      <c r="F96" s="5"/>
      <c r="G96" s="5"/>
      <c r="H96" s="5"/>
      <c r="I96" s="5"/>
      <c r="J96" s="5"/>
      <c r="K96" s="5"/>
      <c r="L96" s="5"/>
      <c r="M96" s="6"/>
      <c r="N96" s="5"/>
      <c r="O96" s="5"/>
      <c r="P96" s="8"/>
      <c r="Q96" s="5"/>
      <c r="R96" s="5"/>
      <c r="S96" s="5"/>
      <c r="T96" s="5"/>
      <c r="U96" s="4"/>
      <c r="V96" s="4"/>
      <c r="W96" s="4"/>
      <c r="X96" s="4"/>
      <c r="Y96" s="4"/>
      <c r="Z96" s="4"/>
    </row>
    <row r="97" spans="1:26" x14ac:dyDescent="0.25">
      <c r="A97" s="5"/>
      <c r="B97" s="5"/>
      <c r="C97" s="5"/>
      <c r="D97" s="5"/>
      <c r="E97" s="23"/>
      <c r="F97" s="5"/>
      <c r="G97" s="5"/>
      <c r="H97" s="5"/>
      <c r="I97" s="5"/>
      <c r="J97" s="5"/>
      <c r="K97" s="5"/>
      <c r="L97" s="5"/>
      <c r="M97" s="6"/>
      <c r="N97" s="5"/>
      <c r="O97" s="5"/>
      <c r="P97" s="8"/>
      <c r="Q97" s="5"/>
      <c r="R97" s="5"/>
      <c r="S97" s="5"/>
      <c r="T97" s="5"/>
      <c r="U97" s="4"/>
      <c r="V97" s="4"/>
      <c r="W97" s="4"/>
      <c r="X97" s="4"/>
      <c r="Y97" s="4"/>
      <c r="Z97" s="4"/>
    </row>
    <row r="98" spans="1:26" x14ac:dyDescent="0.25">
      <c r="A98" s="5"/>
      <c r="B98" s="5"/>
      <c r="C98" s="5"/>
      <c r="D98" s="5"/>
      <c r="E98" s="23"/>
      <c r="F98" s="5"/>
      <c r="G98" s="5"/>
      <c r="H98" s="5"/>
      <c r="I98" s="5"/>
      <c r="J98" s="5"/>
      <c r="K98" s="5"/>
      <c r="L98" s="5"/>
      <c r="M98" s="6"/>
      <c r="N98" s="5"/>
      <c r="O98" s="5"/>
      <c r="P98" s="8"/>
      <c r="Q98" s="5"/>
      <c r="R98" s="5"/>
      <c r="S98" s="5"/>
      <c r="T98" s="5"/>
      <c r="U98" s="4"/>
      <c r="V98" s="4"/>
      <c r="W98" s="4"/>
      <c r="X98" s="4"/>
      <c r="Y98" s="4"/>
      <c r="Z98" s="4"/>
    </row>
    <row r="99" spans="1:26" x14ac:dyDescent="0.25">
      <c r="A99" s="5"/>
      <c r="B99" s="5"/>
      <c r="C99" s="5"/>
      <c r="D99" s="5"/>
      <c r="E99" s="23"/>
      <c r="F99" s="5"/>
      <c r="G99" s="5"/>
      <c r="H99" s="5"/>
      <c r="I99" s="5"/>
      <c r="J99" s="5"/>
      <c r="K99" s="5"/>
      <c r="L99" s="5"/>
      <c r="M99" s="6"/>
      <c r="N99" s="5"/>
      <c r="O99" s="5"/>
      <c r="P99" s="8"/>
      <c r="Q99" s="5"/>
      <c r="R99" s="5"/>
      <c r="S99" s="5"/>
      <c r="T99" s="5"/>
      <c r="U99" s="4"/>
      <c r="V99" s="4"/>
      <c r="W99" s="4"/>
      <c r="X99" s="4"/>
      <c r="Y99" s="4"/>
      <c r="Z99" s="4"/>
    </row>
    <row r="100" spans="1:26" x14ac:dyDescent="0.25">
      <c r="A100" s="5"/>
      <c r="B100" s="5"/>
      <c r="C100" s="5"/>
      <c r="D100" s="5"/>
      <c r="E100" s="23"/>
      <c r="F100" s="5"/>
      <c r="G100" s="5"/>
      <c r="H100" s="5"/>
      <c r="I100" s="5"/>
      <c r="J100" s="5"/>
      <c r="K100" s="5"/>
      <c r="L100" s="5"/>
      <c r="M100" s="6"/>
      <c r="N100" s="5"/>
      <c r="O100" s="5"/>
      <c r="P100" s="8"/>
      <c r="Q100" s="5"/>
      <c r="R100" s="5"/>
      <c r="S100" s="5"/>
      <c r="T100" s="5"/>
      <c r="U100" s="4"/>
      <c r="V100" s="4"/>
      <c r="W100" s="4"/>
      <c r="X100" s="4"/>
      <c r="Y100" s="4"/>
      <c r="Z100" s="4"/>
    </row>
    <row r="101" spans="1:26" x14ac:dyDescent="0.25">
      <c r="M101" s="7"/>
      <c r="P101" s="8"/>
      <c r="U101" s="4"/>
      <c r="V101" s="4"/>
      <c r="W101" s="4"/>
      <c r="X101" s="4"/>
      <c r="Y101" s="4"/>
      <c r="Z101" s="4"/>
    </row>
    <row r="102" spans="1:26" x14ac:dyDescent="0.25">
      <c r="M102" s="7"/>
      <c r="P102" s="8"/>
      <c r="U102" s="4"/>
      <c r="V102" s="4"/>
      <c r="W102" s="4"/>
      <c r="X102" s="4"/>
      <c r="Y102" s="4"/>
      <c r="Z102" s="4"/>
    </row>
    <row r="103" spans="1:26" x14ac:dyDescent="0.25">
      <c r="M103" s="7"/>
      <c r="P103" s="8"/>
      <c r="U103" s="4"/>
      <c r="V103" s="4"/>
      <c r="W103" s="4"/>
      <c r="X103" s="4"/>
      <c r="Y103" s="4"/>
      <c r="Z103" s="4"/>
    </row>
    <row r="104" spans="1:26" x14ac:dyDescent="0.25">
      <c r="M104" s="7"/>
      <c r="P104" s="8"/>
      <c r="U104" s="4"/>
      <c r="V104" s="4"/>
      <c r="W104" s="4"/>
      <c r="X104" s="4"/>
      <c r="Y104" s="4"/>
      <c r="Z104" s="4"/>
    </row>
    <row r="105" spans="1:26" x14ac:dyDescent="0.25">
      <c r="M105" s="7"/>
      <c r="P105" s="8"/>
      <c r="U105" s="4"/>
      <c r="V105" s="4"/>
      <c r="W105" s="4"/>
      <c r="X105" s="4"/>
      <c r="Y105" s="4"/>
      <c r="Z105" s="4"/>
    </row>
    <row r="106" spans="1:26" x14ac:dyDescent="0.25">
      <c r="M106" s="7"/>
      <c r="P106" s="8"/>
      <c r="U106" s="4"/>
      <c r="V106" s="4"/>
      <c r="W106" s="4"/>
      <c r="X106" s="4"/>
      <c r="Y106" s="4"/>
      <c r="Z106" s="4"/>
    </row>
    <row r="107" spans="1:26" x14ac:dyDescent="0.25">
      <c r="M107" s="7"/>
      <c r="P107" s="8"/>
      <c r="U107" s="4"/>
      <c r="V107" s="4"/>
      <c r="W107" s="4"/>
      <c r="X107" s="4"/>
      <c r="Y107" s="4"/>
      <c r="Z107" s="4"/>
    </row>
    <row r="108" spans="1:26" x14ac:dyDescent="0.25">
      <c r="M108" s="7"/>
      <c r="P108" s="8"/>
      <c r="U108" s="4"/>
      <c r="V108" s="4"/>
      <c r="W108" s="4"/>
      <c r="X108" s="4"/>
      <c r="Y108" s="4"/>
      <c r="Z108" s="4"/>
    </row>
    <row r="109" spans="1:26" x14ac:dyDescent="0.25">
      <c r="M109" s="7"/>
      <c r="P109" s="8"/>
      <c r="U109" s="4"/>
      <c r="V109" s="4"/>
      <c r="W109" s="4"/>
      <c r="X109" s="4"/>
      <c r="Y109" s="4"/>
      <c r="Z109" s="4"/>
    </row>
    <row r="110" spans="1:26" x14ac:dyDescent="0.25">
      <c r="M110" s="7"/>
      <c r="P110" s="8"/>
      <c r="U110" s="4"/>
      <c r="V110" s="4"/>
      <c r="W110" s="4"/>
      <c r="X110" s="4"/>
      <c r="Y110" s="4"/>
      <c r="Z110" s="4"/>
    </row>
    <row r="111" spans="1:26" x14ac:dyDescent="0.25">
      <c r="M111" s="7"/>
      <c r="P111" s="8"/>
      <c r="U111" s="4"/>
      <c r="V111" s="4"/>
      <c r="W111" s="4"/>
      <c r="X111" s="4"/>
      <c r="Y111" s="4"/>
      <c r="Z111" s="4"/>
    </row>
    <row r="112" spans="1:26" x14ac:dyDescent="0.25">
      <c r="M112" s="7"/>
      <c r="P112" s="8"/>
      <c r="U112" s="4"/>
      <c r="V112" s="4"/>
      <c r="W112" s="4"/>
      <c r="X112" s="4"/>
      <c r="Y112" s="4"/>
      <c r="Z112" s="4"/>
    </row>
    <row r="113" spans="13:26" x14ac:dyDescent="0.25">
      <c r="M113" s="7"/>
      <c r="P113" s="8"/>
      <c r="U113" s="4"/>
      <c r="V113" s="4"/>
      <c r="W113" s="4"/>
      <c r="X113" s="4"/>
      <c r="Y113" s="4"/>
      <c r="Z113" s="4"/>
    </row>
    <row r="114" spans="13:26" x14ac:dyDescent="0.25">
      <c r="M114" s="7"/>
      <c r="P114" s="8"/>
      <c r="U114" s="4"/>
      <c r="V114" s="4"/>
      <c r="W114" s="4"/>
      <c r="X114" s="4"/>
      <c r="Y114" s="4"/>
      <c r="Z114" s="4"/>
    </row>
    <row r="115" spans="13:26" x14ac:dyDescent="0.25">
      <c r="M115" s="7"/>
      <c r="P115" s="8"/>
      <c r="U115" s="4"/>
      <c r="V115" s="4"/>
      <c r="W115" s="4"/>
      <c r="X115" s="4"/>
      <c r="Y115" s="4"/>
      <c r="Z115" s="4"/>
    </row>
    <row r="116" spans="13:26" x14ac:dyDescent="0.25">
      <c r="M116" s="7"/>
      <c r="P116" s="8"/>
      <c r="U116" s="4"/>
      <c r="V116" s="4"/>
      <c r="W116" s="4"/>
      <c r="X116" s="4"/>
      <c r="Y116" s="4"/>
      <c r="Z116" s="4"/>
    </row>
    <row r="117" spans="13:26" x14ac:dyDescent="0.25">
      <c r="M117" s="7"/>
      <c r="P117" s="8"/>
      <c r="U117" s="4"/>
      <c r="V117" s="4"/>
      <c r="W117" s="4"/>
      <c r="X117" s="4"/>
      <c r="Y117" s="4"/>
      <c r="Z117" s="4"/>
    </row>
    <row r="118" spans="13:26" x14ac:dyDescent="0.25">
      <c r="M118" s="7"/>
      <c r="P118" s="8"/>
      <c r="U118" s="4"/>
      <c r="V118" s="4"/>
      <c r="W118" s="4"/>
      <c r="X118" s="4"/>
      <c r="Y118" s="4"/>
      <c r="Z118" s="4"/>
    </row>
    <row r="119" spans="13:26" x14ac:dyDescent="0.25">
      <c r="M119" s="7"/>
      <c r="P119" s="8"/>
      <c r="U119" s="4"/>
      <c r="V119" s="4"/>
      <c r="W119" s="4"/>
      <c r="X119" s="4"/>
      <c r="Y119" s="4"/>
      <c r="Z119" s="4"/>
    </row>
    <row r="120" spans="13:26" x14ac:dyDescent="0.25">
      <c r="M120" s="7"/>
      <c r="P120" s="8"/>
      <c r="U120" s="4"/>
      <c r="V120" s="4"/>
      <c r="W120" s="4"/>
      <c r="X120" s="4"/>
      <c r="Y120" s="4"/>
      <c r="Z120" s="4"/>
    </row>
    <row r="121" spans="13:26" x14ac:dyDescent="0.25">
      <c r="M121" s="7"/>
      <c r="P121" s="8"/>
      <c r="U121" s="4"/>
      <c r="V121" s="4"/>
      <c r="W121" s="4"/>
      <c r="X121" s="4"/>
      <c r="Y121" s="4"/>
      <c r="Z121" s="4"/>
    </row>
    <row r="122" spans="13:26" x14ac:dyDescent="0.25">
      <c r="M122" s="7"/>
      <c r="P122" s="8"/>
      <c r="U122" s="4"/>
      <c r="V122" s="4"/>
      <c r="W122" s="4"/>
      <c r="X122" s="4"/>
      <c r="Y122" s="4"/>
      <c r="Z122" s="4"/>
    </row>
    <row r="123" spans="13:26" x14ac:dyDescent="0.25">
      <c r="M123" s="7"/>
      <c r="P123" s="8"/>
      <c r="U123" s="4"/>
      <c r="V123" s="4"/>
      <c r="W123" s="4"/>
      <c r="X123" s="4"/>
      <c r="Y123" s="4"/>
      <c r="Z123" s="4"/>
    </row>
    <row r="124" spans="13:26" x14ac:dyDescent="0.25">
      <c r="M124" s="7"/>
      <c r="P124" s="8"/>
      <c r="U124" s="4"/>
      <c r="V124" s="4"/>
      <c r="W124" s="4"/>
      <c r="X124" s="4"/>
      <c r="Y124" s="4"/>
      <c r="Z124" s="4"/>
    </row>
    <row r="125" spans="13:26" x14ac:dyDescent="0.25">
      <c r="M125" s="7"/>
      <c r="P125" s="8"/>
      <c r="U125" s="4"/>
      <c r="V125" s="4"/>
      <c r="W125" s="4"/>
      <c r="X125" s="4"/>
      <c r="Y125" s="4"/>
      <c r="Z125" s="4"/>
    </row>
    <row r="126" spans="13:26" x14ac:dyDescent="0.25">
      <c r="M126" s="7"/>
      <c r="P126" s="8"/>
      <c r="U126" s="4"/>
      <c r="V126" s="4"/>
      <c r="W126" s="4"/>
      <c r="X126" s="4"/>
      <c r="Y126" s="4"/>
      <c r="Z126" s="4"/>
    </row>
    <row r="127" spans="13:26" x14ac:dyDescent="0.25">
      <c r="M127" s="7"/>
      <c r="P127" s="8"/>
      <c r="U127" s="4"/>
      <c r="V127" s="4"/>
      <c r="W127" s="4"/>
      <c r="X127" s="4"/>
      <c r="Y127" s="4"/>
      <c r="Z127" s="4"/>
    </row>
    <row r="128" spans="13:26" x14ac:dyDescent="0.25">
      <c r="M128" s="7"/>
      <c r="P128" s="8"/>
      <c r="U128" s="4"/>
      <c r="V128" s="4"/>
      <c r="W128" s="4"/>
      <c r="X128" s="4"/>
      <c r="Y128" s="4"/>
      <c r="Z128" s="4"/>
    </row>
    <row r="129" spans="13:26" x14ac:dyDescent="0.25">
      <c r="M129" s="7"/>
      <c r="P129" s="8"/>
      <c r="U129" s="4"/>
      <c r="V129" s="4"/>
      <c r="W129" s="4"/>
      <c r="X129" s="4"/>
      <c r="Y129" s="4"/>
      <c r="Z129" s="4"/>
    </row>
    <row r="130" spans="13:26" x14ac:dyDescent="0.25">
      <c r="M130" s="7"/>
      <c r="P130" s="8"/>
      <c r="U130" s="4"/>
      <c r="V130" s="4"/>
      <c r="W130" s="4"/>
      <c r="X130" s="4"/>
      <c r="Y130" s="4"/>
      <c r="Z130" s="4"/>
    </row>
    <row r="131" spans="13:26" x14ac:dyDescent="0.25">
      <c r="M131" s="7"/>
      <c r="P131" s="8"/>
      <c r="U131" s="4"/>
      <c r="V131" s="4"/>
      <c r="W131" s="4"/>
      <c r="X131" s="4"/>
      <c r="Y131" s="4"/>
      <c r="Z131" s="4"/>
    </row>
    <row r="132" spans="13:26" x14ac:dyDescent="0.25">
      <c r="M132" s="7"/>
      <c r="P132" s="8"/>
      <c r="U132" s="4"/>
      <c r="V132" s="4"/>
      <c r="W132" s="4"/>
      <c r="X132" s="4"/>
      <c r="Y132" s="4"/>
      <c r="Z132" s="4"/>
    </row>
    <row r="133" spans="13:26" x14ac:dyDescent="0.25">
      <c r="M133" s="7"/>
      <c r="P133" s="8"/>
      <c r="U133" s="4"/>
      <c r="V133" s="4"/>
      <c r="W133" s="4"/>
      <c r="X133" s="4"/>
      <c r="Y133" s="4"/>
      <c r="Z133" s="4"/>
    </row>
    <row r="134" spans="13:26" x14ac:dyDescent="0.25">
      <c r="M134" s="7"/>
      <c r="P134" s="8"/>
      <c r="U134" s="4"/>
      <c r="V134" s="4"/>
      <c r="W134" s="4"/>
      <c r="X134" s="4"/>
      <c r="Y134" s="4"/>
      <c r="Z134" s="4"/>
    </row>
    <row r="135" spans="13:26" x14ac:dyDescent="0.25">
      <c r="M135" s="7"/>
      <c r="P135" s="8"/>
      <c r="U135" s="4"/>
      <c r="V135" s="4"/>
      <c r="W135" s="4"/>
      <c r="X135" s="4"/>
      <c r="Y135" s="4"/>
      <c r="Z135" s="4"/>
    </row>
    <row r="136" spans="13:26" x14ac:dyDescent="0.25">
      <c r="M136" s="7"/>
      <c r="P136" s="8"/>
      <c r="U136" s="4"/>
      <c r="V136" s="4"/>
      <c r="W136" s="4"/>
      <c r="X136" s="4"/>
      <c r="Y136" s="4"/>
      <c r="Z136" s="4"/>
    </row>
    <row r="137" spans="13:26" x14ac:dyDescent="0.25">
      <c r="M137" s="7"/>
      <c r="P137" s="8"/>
      <c r="U137" s="4"/>
      <c r="V137" s="4"/>
      <c r="W137" s="4"/>
      <c r="X137" s="4"/>
      <c r="Y137" s="4"/>
      <c r="Z137" s="4"/>
    </row>
    <row r="138" spans="13:26" x14ac:dyDescent="0.25">
      <c r="M138" s="7"/>
      <c r="P138" s="8"/>
      <c r="U138" s="4"/>
      <c r="V138" s="4"/>
      <c r="W138" s="4"/>
      <c r="X138" s="4"/>
      <c r="Y138" s="4"/>
      <c r="Z138" s="4"/>
    </row>
    <row r="139" spans="13:26" x14ac:dyDescent="0.25">
      <c r="M139" s="7"/>
      <c r="P139" s="8"/>
      <c r="U139" s="4"/>
      <c r="V139" s="4"/>
      <c r="W139" s="4"/>
      <c r="X139" s="4"/>
      <c r="Y139" s="4"/>
      <c r="Z139" s="4"/>
    </row>
    <row r="140" spans="13:26" x14ac:dyDescent="0.25">
      <c r="M140" s="7"/>
      <c r="P140" s="8"/>
      <c r="U140" s="4"/>
      <c r="V140" s="4"/>
      <c r="W140" s="4"/>
      <c r="X140" s="4"/>
      <c r="Y140" s="4"/>
      <c r="Z140" s="4"/>
    </row>
    <row r="141" spans="13:26" x14ac:dyDescent="0.25">
      <c r="M141" s="7"/>
      <c r="P141" s="8"/>
      <c r="U141" s="4"/>
      <c r="V141" s="4"/>
      <c r="W141" s="4"/>
      <c r="X141" s="4"/>
      <c r="Y141" s="4"/>
      <c r="Z141" s="4"/>
    </row>
    <row r="142" spans="13:26" x14ac:dyDescent="0.25">
      <c r="M142" s="7"/>
      <c r="P142" s="8"/>
      <c r="U142" s="4"/>
      <c r="V142" s="4"/>
      <c r="W142" s="4"/>
      <c r="X142" s="4"/>
      <c r="Y142" s="4"/>
      <c r="Z142" s="4"/>
    </row>
    <row r="143" spans="13:26" x14ac:dyDescent="0.25">
      <c r="M143" s="7"/>
      <c r="P143" s="8"/>
      <c r="U143" s="4"/>
      <c r="V143" s="4"/>
      <c r="W143" s="4"/>
      <c r="X143" s="4"/>
      <c r="Y143" s="4"/>
      <c r="Z143" s="4"/>
    </row>
    <row r="144" spans="13:26" x14ac:dyDescent="0.25">
      <c r="M144" s="7"/>
      <c r="P144" s="8"/>
      <c r="U144" s="4"/>
      <c r="V144" s="4"/>
      <c r="W144" s="4"/>
      <c r="X144" s="4"/>
      <c r="Y144" s="4"/>
      <c r="Z144" s="4"/>
    </row>
    <row r="145" spans="13:26" x14ac:dyDescent="0.25">
      <c r="M145" s="7"/>
      <c r="P145" s="8"/>
      <c r="U145" s="4"/>
      <c r="V145" s="4"/>
      <c r="W145" s="4"/>
      <c r="X145" s="4"/>
      <c r="Y145" s="4"/>
      <c r="Z145" s="4"/>
    </row>
    <row r="146" spans="13:26" x14ac:dyDescent="0.25">
      <c r="M146" s="7"/>
      <c r="P146" s="8"/>
      <c r="U146" s="4"/>
      <c r="V146" s="4"/>
      <c r="W146" s="4"/>
      <c r="X146" s="4"/>
      <c r="Y146" s="4"/>
      <c r="Z146" s="4"/>
    </row>
    <row r="147" spans="13:26" x14ac:dyDescent="0.25">
      <c r="M147" s="7"/>
      <c r="P147" s="8"/>
      <c r="U147" s="4"/>
      <c r="V147" s="4"/>
      <c r="W147" s="4"/>
      <c r="X147" s="4"/>
      <c r="Y147" s="4"/>
      <c r="Z147" s="4"/>
    </row>
    <row r="148" spans="13:26" x14ac:dyDescent="0.25">
      <c r="M148" s="7"/>
      <c r="P148" s="8"/>
      <c r="U148" s="4"/>
      <c r="V148" s="4"/>
      <c r="W148" s="4"/>
      <c r="X148" s="4"/>
      <c r="Y148" s="4"/>
      <c r="Z148" s="4"/>
    </row>
    <row r="149" spans="13:26" x14ac:dyDescent="0.25">
      <c r="M149" s="7"/>
      <c r="P149" s="8"/>
      <c r="U149" s="4"/>
      <c r="V149" s="4"/>
      <c r="W149" s="4"/>
      <c r="X149" s="4"/>
      <c r="Y149" s="4"/>
      <c r="Z149" s="4"/>
    </row>
    <row r="150" spans="13:26" x14ac:dyDescent="0.25">
      <c r="M150" s="7"/>
      <c r="P150" s="8"/>
      <c r="U150" s="4"/>
      <c r="V150" s="4"/>
      <c r="W150" s="4"/>
      <c r="X150" s="4"/>
      <c r="Y150" s="4"/>
      <c r="Z150" s="4"/>
    </row>
    <row r="151" spans="13:26" x14ac:dyDescent="0.25">
      <c r="M151" s="7"/>
      <c r="P151" s="8"/>
      <c r="U151" s="4"/>
      <c r="V151" s="4"/>
      <c r="W151" s="4"/>
      <c r="X151" s="4"/>
      <c r="Y151" s="4"/>
      <c r="Z151" s="4"/>
    </row>
    <row r="152" spans="13:26" x14ac:dyDescent="0.25">
      <c r="M152" s="7"/>
      <c r="P152" s="8"/>
      <c r="U152" s="4"/>
      <c r="V152" s="4"/>
      <c r="W152" s="4"/>
      <c r="X152" s="4"/>
      <c r="Y152" s="4"/>
      <c r="Z152" s="4"/>
    </row>
    <row r="153" spans="13:26" x14ac:dyDescent="0.25">
      <c r="M153" s="7"/>
      <c r="P153" s="8"/>
      <c r="U153" s="4"/>
      <c r="V153" s="4"/>
      <c r="W153" s="4"/>
      <c r="X153" s="4"/>
      <c r="Y153" s="4"/>
      <c r="Z153" s="4"/>
    </row>
    <row r="154" spans="13:26" x14ac:dyDescent="0.25">
      <c r="M154" s="7"/>
      <c r="P154" s="8"/>
      <c r="U154" s="4"/>
      <c r="V154" s="4"/>
      <c r="W154" s="4"/>
      <c r="X154" s="4"/>
      <c r="Y154" s="4"/>
      <c r="Z154" s="4"/>
    </row>
    <row r="155" spans="13:26" x14ac:dyDescent="0.25">
      <c r="M155" s="7"/>
      <c r="P155" s="8"/>
      <c r="U155" s="4"/>
      <c r="V155" s="4"/>
      <c r="W155" s="4"/>
      <c r="X155" s="4"/>
      <c r="Y155" s="4"/>
      <c r="Z155" s="4"/>
    </row>
    <row r="156" spans="13:26" x14ac:dyDescent="0.25">
      <c r="M156" s="7"/>
      <c r="P156" s="8"/>
      <c r="U156" s="4"/>
      <c r="V156" s="4"/>
      <c r="W156" s="4"/>
      <c r="X156" s="4"/>
      <c r="Y156" s="4"/>
      <c r="Z156" s="4"/>
    </row>
    <row r="157" spans="13:26" x14ac:dyDescent="0.25">
      <c r="M157" s="7"/>
      <c r="P157" s="8"/>
      <c r="U157" s="4"/>
      <c r="V157" s="4"/>
      <c r="W157" s="4"/>
      <c r="X157" s="4"/>
      <c r="Y157" s="4"/>
      <c r="Z157" s="4"/>
    </row>
    <row r="158" spans="13:26" x14ac:dyDescent="0.25">
      <c r="M158" s="7"/>
      <c r="P158" s="8"/>
      <c r="U158" s="4"/>
      <c r="V158" s="4"/>
      <c r="W158" s="4"/>
      <c r="X158" s="4"/>
      <c r="Y158" s="4"/>
      <c r="Z158" s="4"/>
    </row>
    <row r="159" spans="13:26" x14ac:dyDescent="0.25">
      <c r="M159" s="7"/>
      <c r="P159" s="8"/>
      <c r="U159" s="4"/>
      <c r="V159" s="4"/>
      <c r="W159" s="4"/>
      <c r="X159" s="4"/>
      <c r="Y159" s="4"/>
      <c r="Z159" s="4"/>
    </row>
    <row r="160" spans="13:26" x14ac:dyDescent="0.25">
      <c r="M160" s="7"/>
      <c r="P160" s="8"/>
      <c r="U160" s="4"/>
      <c r="V160" s="4"/>
      <c r="W160" s="4"/>
      <c r="X160" s="4"/>
      <c r="Y160" s="4"/>
      <c r="Z160" s="4"/>
    </row>
    <row r="161" spans="13:26" x14ac:dyDescent="0.25">
      <c r="M161" s="7"/>
      <c r="P161" s="8"/>
      <c r="U161" s="4"/>
      <c r="V161" s="4"/>
      <c r="W161" s="4"/>
      <c r="X161" s="4"/>
      <c r="Y161" s="4"/>
      <c r="Z161" s="4"/>
    </row>
    <row r="162" spans="13:26" x14ac:dyDescent="0.25">
      <c r="M162" s="7"/>
      <c r="P162" s="8"/>
      <c r="U162" s="4"/>
      <c r="V162" s="4"/>
      <c r="W162" s="4"/>
      <c r="X162" s="4"/>
      <c r="Y162" s="4"/>
      <c r="Z162" s="4"/>
    </row>
    <row r="163" spans="13:26" x14ac:dyDescent="0.25">
      <c r="M163" s="7"/>
      <c r="P163" s="8"/>
      <c r="U163" s="4"/>
      <c r="V163" s="4"/>
      <c r="W163" s="4"/>
      <c r="X163" s="4"/>
      <c r="Y163" s="4"/>
      <c r="Z163" s="4"/>
    </row>
    <row r="164" spans="13:26" x14ac:dyDescent="0.25">
      <c r="M164" s="7"/>
      <c r="P164" s="8"/>
      <c r="U164" s="4"/>
      <c r="V164" s="4"/>
      <c r="W164" s="4"/>
      <c r="X164" s="4"/>
      <c r="Y164" s="4"/>
      <c r="Z164" s="4"/>
    </row>
    <row r="165" spans="13:26" x14ac:dyDescent="0.25">
      <c r="M165" s="7"/>
      <c r="P165" s="8"/>
      <c r="U165" s="4"/>
      <c r="V165" s="4"/>
      <c r="W165" s="4"/>
      <c r="X165" s="4"/>
      <c r="Y165" s="4"/>
      <c r="Z165" s="4"/>
    </row>
    <row r="166" spans="13:26" x14ac:dyDescent="0.25">
      <c r="M166" s="7"/>
      <c r="P166" s="8"/>
      <c r="U166" s="4"/>
      <c r="V166" s="4"/>
      <c r="W166" s="4"/>
      <c r="X166" s="4"/>
      <c r="Y166" s="4"/>
      <c r="Z166" s="4"/>
    </row>
    <row r="167" spans="13:26" x14ac:dyDescent="0.25">
      <c r="M167" s="7"/>
      <c r="P167" s="8"/>
      <c r="U167" s="4"/>
      <c r="V167" s="4"/>
      <c r="W167" s="4"/>
      <c r="X167" s="4"/>
      <c r="Y167" s="4"/>
      <c r="Z167" s="4"/>
    </row>
    <row r="168" spans="13:26" x14ac:dyDescent="0.25">
      <c r="M168" s="7"/>
      <c r="P168" s="8"/>
      <c r="U168" s="4"/>
      <c r="V168" s="4"/>
      <c r="W168" s="4"/>
      <c r="X168" s="4"/>
      <c r="Y168" s="4"/>
      <c r="Z168" s="4"/>
    </row>
    <row r="169" spans="13:26" x14ac:dyDescent="0.25">
      <c r="M169" s="7"/>
      <c r="P169" s="8"/>
      <c r="U169" s="4"/>
      <c r="V169" s="4"/>
      <c r="W169" s="4"/>
      <c r="X169" s="4"/>
      <c r="Y169" s="4"/>
      <c r="Z169" s="4"/>
    </row>
    <row r="170" spans="13:26" x14ac:dyDescent="0.25">
      <c r="M170" s="7"/>
      <c r="P170" s="8"/>
      <c r="U170" s="4"/>
      <c r="V170" s="4"/>
      <c r="W170" s="4"/>
      <c r="X170" s="4"/>
      <c r="Y170" s="4"/>
      <c r="Z170" s="4"/>
    </row>
    <row r="171" spans="13:26" x14ac:dyDescent="0.25">
      <c r="M171" s="7"/>
      <c r="P171" s="8"/>
      <c r="U171" s="4"/>
      <c r="V171" s="4"/>
      <c r="W171" s="4"/>
      <c r="X171" s="4"/>
      <c r="Y171" s="4"/>
      <c r="Z171" s="4"/>
    </row>
    <row r="172" spans="13:26" x14ac:dyDescent="0.25">
      <c r="M172" s="7"/>
      <c r="P172" s="8"/>
      <c r="U172" s="4"/>
      <c r="V172" s="4"/>
      <c r="W172" s="4"/>
      <c r="X172" s="4"/>
      <c r="Y172" s="4"/>
      <c r="Z172" s="4"/>
    </row>
    <row r="173" spans="13:26" x14ac:dyDescent="0.25">
      <c r="M173" s="7"/>
      <c r="P173" s="8"/>
      <c r="U173" s="4"/>
      <c r="V173" s="4"/>
      <c r="W173" s="4"/>
      <c r="X173" s="4"/>
      <c r="Y173" s="4"/>
      <c r="Z173" s="4"/>
    </row>
    <row r="174" spans="13:26" x14ac:dyDescent="0.25">
      <c r="M174" s="7"/>
      <c r="P174" s="8"/>
      <c r="U174" s="4"/>
      <c r="V174" s="4"/>
      <c r="W174" s="4"/>
      <c r="X174" s="4"/>
      <c r="Y174" s="4"/>
      <c r="Z174" s="4"/>
    </row>
    <row r="175" spans="13:26" x14ac:dyDescent="0.25">
      <c r="M175" s="7"/>
      <c r="P175" s="8"/>
      <c r="U175" s="4"/>
      <c r="V175" s="4"/>
      <c r="W175" s="4"/>
      <c r="X175" s="4"/>
      <c r="Y175" s="4"/>
      <c r="Z175" s="4"/>
    </row>
    <row r="176" spans="13:26" x14ac:dyDescent="0.25">
      <c r="M176" s="7"/>
      <c r="P176" s="8"/>
      <c r="U176" s="4"/>
      <c r="V176" s="4"/>
      <c r="W176" s="4"/>
      <c r="X176" s="4"/>
      <c r="Y176" s="4"/>
      <c r="Z176" s="4"/>
    </row>
    <row r="177" spans="13:26" x14ac:dyDescent="0.25">
      <c r="M177" s="7"/>
      <c r="P177" s="8"/>
      <c r="U177" s="4"/>
      <c r="V177" s="4"/>
      <c r="W177" s="4"/>
      <c r="X177" s="4"/>
      <c r="Y177" s="4"/>
      <c r="Z177" s="4"/>
    </row>
    <row r="178" spans="13:26" x14ac:dyDescent="0.25">
      <c r="M178" s="7"/>
      <c r="P178" s="8"/>
      <c r="U178" s="4"/>
      <c r="V178" s="4"/>
      <c r="W178" s="4"/>
      <c r="X178" s="4"/>
      <c r="Y178" s="4"/>
      <c r="Z178" s="4"/>
    </row>
    <row r="179" spans="13:26" x14ac:dyDescent="0.25">
      <c r="M179" s="7"/>
      <c r="P179" s="8"/>
      <c r="U179" s="4"/>
      <c r="V179" s="4"/>
      <c r="W179" s="4"/>
      <c r="X179" s="4"/>
      <c r="Y179" s="4"/>
      <c r="Z179" s="4"/>
    </row>
    <row r="180" spans="13:26" x14ac:dyDescent="0.25">
      <c r="M180" s="7"/>
      <c r="P180" s="8"/>
      <c r="U180" s="4"/>
      <c r="V180" s="4"/>
      <c r="W180" s="4"/>
      <c r="X180" s="4"/>
      <c r="Y180" s="4"/>
      <c r="Z180" s="4"/>
    </row>
    <row r="181" spans="13:26" x14ac:dyDescent="0.25">
      <c r="M181" s="7"/>
      <c r="P181" s="8"/>
      <c r="U181" s="4"/>
      <c r="V181" s="4"/>
      <c r="W181" s="4"/>
      <c r="X181" s="4"/>
      <c r="Y181" s="4"/>
      <c r="Z181" s="4"/>
    </row>
    <row r="182" spans="13:26" x14ac:dyDescent="0.25">
      <c r="M182" s="7"/>
      <c r="P182" s="8"/>
      <c r="U182" s="4"/>
      <c r="V182" s="4"/>
      <c r="W182" s="4"/>
      <c r="X182" s="4"/>
      <c r="Y182" s="4"/>
      <c r="Z182" s="4"/>
    </row>
    <row r="183" spans="13:26" x14ac:dyDescent="0.25">
      <c r="M183" s="7"/>
      <c r="P183" s="8"/>
      <c r="U183" s="4"/>
      <c r="V183" s="4"/>
      <c r="W183" s="4"/>
      <c r="X183" s="4"/>
      <c r="Y183" s="4"/>
      <c r="Z183" s="4"/>
    </row>
    <row r="184" spans="13:26" x14ac:dyDescent="0.25">
      <c r="M184" s="7"/>
      <c r="P184" s="8"/>
      <c r="U184" s="4"/>
      <c r="V184" s="4"/>
      <c r="W184" s="4"/>
      <c r="X184" s="4"/>
      <c r="Y184" s="4"/>
      <c r="Z184" s="4"/>
    </row>
    <row r="185" spans="13:26" x14ac:dyDescent="0.25">
      <c r="M185" s="7"/>
      <c r="P185" s="8"/>
      <c r="U185" s="4"/>
      <c r="V185" s="4"/>
      <c r="W185" s="4"/>
      <c r="X185" s="4"/>
      <c r="Y185" s="4"/>
      <c r="Z185" s="4"/>
    </row>
    <row r="186" spans="13:26" x14ac:dyDescent="0.25">
      <c r="M186" s="7"/>
      <c r="P186" s="8"/>
      <c r="U186" s="4"/>
      <c r="V186" s="4"/>
      <c r="W186" s="4"/>
      <c r="X186" s="4"/>
      <c r="Y186" s="4"/>
      <c r="Z186" s="4"/>
    </row>
    <row r="187" spans="13:26" x14ac:dyDescent="0.25">
      <c r="M187" s="7"/>
      <c r="P187" s="8"/>
      <c r="U187" s="4"/>
      <c r="V187" s="4"/>
      <c r="W187" s="4"/>
      <c r="X187" s="4"/>
      <c r="Y187" s="4"/>
      <c r="Z187" s="4"/>
    </row>
    <row r="188" spans="13:26" x14ac:dyDescent="0.25">
      <c r="M188" s="7"/>
      <c r="P188" s="8"/>
      <c r="U188" s="4"/>
      <c r="V188" s="4"/>
      <c r="W188" s="4"/>
      <c r="X188" s="4"/>
      <c r="Y188" s="4"/>
      <c r="Z188" s="4"/>
    </row>
    <row r="189" spans="13:26" x14ac:dyDescent="0.25">
      <c r="M189" s="7"/>
      <c r="P189" s="8"/>
      <c r="U189" s="4"/>
      <c r="V189" s="4"/>
      <c r="W189" s="4"/>
      <c r="X189" s="4"/>
      <c r="Y189" s="4"/>
      <c r="Z189" s="4"/>
    </row>
    <row r="190" spans="13:26" x14ac:dyDescent="0.25">
      <c r="M190" s="7"/>
      <c r="P190" s="8"/>
      <c r="U190" s="4"/>
      <c r="V190" s="4"/>
      <c r="W190" s="4"/>
      <c r="X190" s="4"/>
      <c r="Y190" s="4"/>
      <c r="Z190" s="4"/>
    </row>
    <row r="191" spans="13:26" x14ac:dyDescent="0.25">
      <c r="M191" s="7"/>
      <c r="P191" s="8"/>
      <c r="U191" s="4"/>
      <c r="V191" s="4"/>
      <c r="W191" s="4"/>
      <c r="X191" s="4"/>
      <c r="Y191" s="4"/>
      <c r="Z191" s="4"/>
    </row>
    <row r="192" spans="13:26" x14ac:dyDescent="0.25">
      <c r="M192" s="7"/>
      <c r="P192" s="8"/>
      <c r="U192" s="4"/>
      <c r="V192" s="4"/>
      <c r="W192" s="4"/>
      <c r="X192" s="4"/>
      <c r="Y192" s="4"/>
      <c r="Z192" s="4"/>
    </row>
    <row r="193" spans="13:26" x14ac:dyDescent="0.25">
      <c r="M193" s="7"/>
      <c r="P193" s="8"/>
      <c r="U193" s="4"/>
      <c r="V193" s="4"/>
      <c r="W193" s="4"/>
      <c r="X193" s="4"/>
      <c r="Y193" s="4"/>
      <c r="Z193" s="4"/>
    </row>
    <row r="194" spans="13:26" x14ac:dyDescent="0.25">
      <c r="M194" s="7"/>
      <c r="P194" s="8"/>
      <c r="U194" s="4"/>
      <c r="V194" s="4"/>
      <c r="W194" s="4"/>
      <c r="X194" s="4"/>
      <c r="Y194" s="4"/>
      <c r="Z194" s="4"/>
    </row>
    <row r="195" spans="13:26" x14ac:dyDescent="0.25">
      <c r="M195" s="7"/>
      <c r="P195" s="8"/>
      <c r="U195" s="4"/>
      <c r="V195" s="4"/>
      <c r="W195" s="4"/>
      <c r="X195" s="4"/>
      <c r="Y195" s="4"/>
      <c r="Z195" s="4"/>
    </row>
    <row r="196" spans="13:26" x14ac:dyDescent="0.25">
      <c r="M196" s="7"/>
      <c r="P196" s="8"/>
      <c r="U196" s="4"/>
      <c r="V196" s="4"/>
      <c r="W196" s="4"/>
      <c r="X196" s="4"/>
      <c r="Y196" s="4"/>
      <c r="Z196" s="4"/>
    </row>
    <row r="197" spans="13:26" x14ac:dyDescent="0.25">
      <c r="M197" s="7"/>
      <c r="P197" s="8"/>
      <c r="U197" s="4"/>
      <c r="V197" s="4"/>
      <c r="W197" s="4"/>
      <c r="X197" s="4"/>
      <c r="Y197" s="4"/>
      <c r="Z197" s="4"/>
    </row>
    <row r="198" spans="13:26" x14ac:dyDescent="0.25">
      <c r="M198" s="7"/>
      <c r="P198" s="8"/>
      <c r="U198" s="4"/>
      <c r="V198" s="4"/>
      <c r="W198" s="4"/>
      <c r="X198" s="4"/>
      <c r="Y198" s="4"/>
      <c r="Z198" s="4"/>
    </row>
    <row r="199" spans="13:26" x14ac:dyDescent="0.25">
      <c r="M199" s="7"/>
      <c r="P199" s="8"/>
      <c r="U199" s="4"/>
      <c r="V199" s="4"/>
      <c r="W199" s="4"/>
      <c r="X199" s="4"/>
      <c r="Y199" s="4"/>
      <c r="Z199" s="4"/>
    </row>
    <row r="200" spans="13:26" x14ac:dyDescent="0.25">
      <c r="M200" s="7"/>
      <c r="P200" s="8"/>
      <c r="U200" s="4"/>
      <c r="V200" s="4"/>
      <c r="W200" s="4"/>
      <c r="X200" s="4"/>
      <c r="Y200" s="4"/>
      <c r="Z200" s="4"/>
    </row>
    <row r="201" spans="13:26" x14ac:dyDescent="0.25">
      <c r="M201" s="7"/>
      <c r="P201" s="8"/>
      <c r="U201" s="4"/>
      <c r="V201" s="4"/>
      <c r="W201" s="4"/>
      <c r="X201" s="4"/>
      <c r="Y201" s="4"/>
      <c r="Z201" s="4"/>
    </row>
    <row r="202" spans="13:26" x14ac:dyDescent="0.25">
      <c r="M202" s="7"/>
      <c r="P202" s="8"/>
      <c r="U202" s="4"/>
      <c r="V202" s="4"/>
      <c r="W202" s="4"/>
      <c r="X202" s="4"/>
      <c r="Y202" s="4"/>
      <c r="Z202" s="4"/>
    </row>
    <row r="203" spans="13:26" x14ac:dyDescent="0.25">
      <c r="M203" s="7"/>
      <c r="P203" s="8"/>
      <c r="U203" s="4"/>
      <c r="V203" s="4"/>
      <c r="W203" s="4"/>
      <c r="X203" s="4"/>
      <c r="Y203" s="4"/>
      <c r="Z203" s="4"/>
    </row>
    <row r="204" spans="13:26" x14ac:dyDescent="0.25">
      <c r="M204" s="7"/>
      <c r="P204" s="8"/>
      <c r="U204" s="4"/>
      <c r="V204" s="4"/>
      <c r="W204" s="4"/>
      <c r="X204" s="4"/>
      <c r="Y204" s="4"/>
      <c r="Z204" s="4"/>
    </row>
    <row r="205" spans="13:26" x14ac:dyDescent="0.25">
      <c r="M205" s="7"/>
      <c r="P205" s="8"/>
      <c r="U205" s="4"/>
      <c r="V205" s="4"/>
      <c r="W205" s="4"/>
      <c r="X205" s="4"/>
      <c r="Y205" s="4"/>
      <c r="Z205" s="4"/>
    </row>
    <row r="206" spans="13:26" x14ac:dyDescent="0.25">
      <c r="M206" s="7"/>
      <c r="P206" s="8"/>
      <c r="U206" s="4"/>
      <c r="V206" s="4"/>
      <c r="W206" s="4"/>
      <c r="X206" s="4"/>
      <c r="Y206" s="4"/>
      <c r="Z206" s="4"/>
    </row>
    <row r="207" spans="13:26" x14ac:dyDescent="0.25">
      <c r="M207" s="7"/>
      <c r="P207" s="8"/>
      <c r="U207" s="4"/>
      <c r="V207" s="4"/>
      <c r="W207" s="4"/>
      <c r="X207" s="4"/>
      <c r="Y207" s="4"/>
      <c r="Z207" s="4"/>
    </row>
    <row r="208" spans="13:26" x14ac:dyDescent="0.25">
      <c r="M208" s="7"/>
      <c r="P208" s="8"/>
      <c r="U208" s="4"/>
      <c r="V208" s="4"/>
      <c r="W208" s="4"/>
      <c r="X208" s="4"/>
      <c r="Y208" s="4"/>
      <c r="Z208" s="4"/>
    </row>
    <row r="209" spans="13:26" x14ac:dyDescent="0.25">
      <c r="M209" s="7"/>
      <c r="P209" s="8"/>
      <c r="U209" s="4"/>
      <c r="V209" s="4"/>
      <c r="W209" s="4"/>
      <c r="X209" s="4"/>
      <c r="Y209" s="4"/>
      <c r="Z209" s="4"/>
    </row>
    <row r="210" spans="13:26" x14ac:dyDescent="0.25">
      <c r="M210" s="7"/>
      <c r="P210" s="8"/>
      <c r="U210" s="4"/>
      <c r="V210" s="4"/>
      <c r="W210" s="4"/>
      <c r="X210" s="4"/>
      <c r="Y210" s="4"/>
      <c r="Z210" s="4"/>
    </row>
    <row r="211" spans="13:26" x14ac:dyDescent="0.25">
      <c r="M211" s="7"/>
      <c r="P211" s="8"/>
      <c r="U211" s="4"/>
      <c r="V211" s="4"/>
      <c r="W211" s="4"/>
      <c r="X211" s="4"/>
      <c r="Y211" s="4"/>
      <c r="Z211" s="4"/>
    </row>
    <row r="212" spans="13:26" x14ac:dyDescent="0.25">
      <c r="M212" s="7"/>
      <c r="P212" s="8"/>
      <c r="U212" s="4"/>
      <c r="V212" s="4"/>
      <c r="W212" s="4"/>
      <c r="X212" s="4"/>
      <c r="Y212" s="4"/>
      <c r="Z212" s="4"/>
    </row>
    <row r="213" spans="13:26" x14ac:dyDescent="0.25">
      <c r="M213" s="7"/>
      <c r="P213" s="8"/>
      <c r="U213" s="4"/>
      <c r="V213" s="4"/>
      <c r="W213" s="4"/>
      <c r="X213" s="4"/>
      <c r="Y213" s="4"/>
      <c r="Z213" s="4"/>
    </row>
    <row r="214" spans="13:26" x14ac:dyDescent="0.25">
      <c r="M214" s="7"/>
      <c r="P214" s="8"/>
      <c r="U214" s="4"/>
      <c r="V214" s="4"/>
      <c r="W214" s="4"/>
      <c r="X214" s="4"/>
      <c r="Y214" s="4"/>
      <c r="Z214" s="4"/>
    </row>
    <row r="215" spans="13:26" x14ac:dyDescent="0.25">
      <c r="M215" s="7"/>
      <c r="P215" s="8"/>
      <c r="U215" s="4"/>
      <c r="V215" s="4"/>
      <c r="W215" s="4"/>
      <c r="X215" s="4"/>
      <c r="Y215" s="4"/>
      <c r="Z215" s="4"/>
    </row>
    <row r="216" spans="13:26" x14ac:dyDescent="0.25">
      <c r="M216" s="7"/>
      <c r="P216" s="8"/>
      <c r="U216" s="4"/>
      <c r="V216" s="4"/>
      <c r="W216" s="4"/>
      <c r="X216" s="4"/>
      <c r="Y216" s="4"/>
      <c r="Z216" s="4"/>
    </row>
    <row r="217" spans="13:26" x14ac:dyDescent="0.25">
      <c r="M217" s="7"/>
      <c r="P217" s="8"/>
      <c r="U217" s="4"/>
      <c r="V217" s="4"/>
      <c r="W217" s="4"/>
      <c r="X217" s="4"/>
      <c r="Y217" s="4"/>
      <c r="Z217" s="4"/>
    </row>
    <row r="218" spans="13:26" x14ac:dyDescent="0.25">
      <c r="M218" s="7"/>
      <c r="P218" s="8"/>
      <c r="U218" s="4"/>
      <c r="V218" s="4"/>
      <c r="W218" s="4"/>
      <c r="X218" s="4"/>
      <c r="Y218" s="4"/>
      <c r="Z218" s="4"/>
    </row>
    <row r="219" spans="13:26" x14ac:dyDescent="0.25">
      <c r="M219" s="7"/>
      <c r="P219" s="8"/>
      <c r="U219" s="4"/>
      <c r="V219" s="4"/>
      <c r="W219" s="4"/>
      <c r="X219" s="4"/>
      <c r="Y219" s="4"/>
      <c r="Z219" s="4"/>
    </row>
    <row r="220" spans="13:26" x14ac:dyDescent="0.25">
      <c r="M220" s="7"/>
      <c r="P220" s="8"/>
      <c r="U220" s="4"/>
      <c r="V220" s="4"/>
      <c r="W220" s="4"/>
      <c r="X220" s="4"/>
      <c r="Y220" s="4"/>
      <c r="Z220" s="4"/>
    </row>
    <row r="221" spans="13:26" x14ac:dyDescent="0.25">
      <c r="M221" s="7"/>
      <c r="P221" s="8"/>
      <c r="U221" s="4"/>
      <c r="V221" s="4"/>
      <c r="W221" s="4"/>
      <c r="X221" s="4"/>
      <c r="Y221" s="4"/>
      <c r="Z221" s="4"/>
    </row>
    <row r="222" spans="13:26" x14ac:dyDescent="0.25">
      <c r="M222" s="7"/>
      <c r="P222" s="8"/>
      <c r="U222" s="4"/>
      <c r="V222" s="4"/>
      <c r="W222" s="4"/>
      <c r="X222" s="4"/>
      <c r="Y222" s="4"/>
      <c r="Z222" s="4"/>
    </row>
    <row r="223" spans="13:26" x14ac:dyDescent="0.25">
      <c r="M223" s="7"/>
      <c r="P223" s="8"/>
      <c r="U223" s="4"/>
      <c r="V223" s="4"/>
      <c r="W223" s="4"/>
      <c r="X223" s="4"/>
      <c r="Y223" s="4"/>
      <c r="Z223" s="4"/>
    </row>
    <row r="224" spans="13:26" x14ac:dyDescent="0.25">
      <c r="M224" s="7"/>
      <c r="P224" s="8"/>
      <c r="U224" s="4"/>
      <c r="V224" s="4"/>
      <c r="W224" s="4"/>
      <c r="X224" s="4"/>
      <c r="Y224" s="4"/>
      <c r="Z224" s="4"/>
    </row>
    <row r="225" spans="13:26" x14ac:dyDescent="0.25">
      <c r="M225" s="7"/>
      <c r="P225" s="8"/>
      <c r="U225" s="4"/>
      <c r="V225" s="4"/>
      <c r="W225" s="4"/>
      <c r="X225" s="4"/>
      <c r="Y225" s="4"/>
      <c r="Z225" s="4"/>
    </row>
    <row r="226" spans="13:26" x14ac:dyDescent="0.25">
      <c r="M226" s="7"/>
      <c r="P226" s="8"/>
      <c r="U226" s="4"/>
      <c r="V226" s="4"/>
      <c r="W226" s="4"/>
      <c r="X226" s="4"/>
      <c r="Y226" s="4"/>
      <c r="Z226" s="4"/>
    </row>
    <row r="227" spans="13:26" x14ac:dyDescent="0.25">
      <c r="M227" s="7"/>
      <c r="P227" s="8"/>
      <c r="U227" s="4"/>
      <c r="V227" s="4"/>
      <c r="W227" s="4"/>
      <c r="X227" s="4"/>
      <c r="Y227" s="4"/>
      <c r="Z227" s="4"/>
    </row>
    <row r="228" spans="13:26" x14ac:dyDescent="0.25">
      <c r="M228" s="7"/>
      <c r="P228" s="8"/>
      <c r="U228" s="4"/>
      <c r="V228" s="4"/>
      <c r="W228" s="4"/>
      <c r="X228" s="4"/>
      <c r="Y228" s="4"/>
      <c r="Z228" s="4"/>
    </row>
    <row r="229" spans="13:26" x14ac:dyDescent="0.25">
      <c r="M229" s="7"/>
      <c r="P229" s="8"/>
      <c r="U229" s="4"/>
      <c r="V229" s="4"/>
      <c r="W229" s="4"/>
      <c r="X229" s="4"/>
      <c r="Y229" s="4"/>
      <c r="Z229" s="4"/>
    </row>
    <row r="230" spans="13:26" x14ac:dyDescent="0.25">
      <c r="M230" s="7"/>
      <c r="P230" s="8"/>
      <c r="U230" s="4"/>
      <c r="V230" s="4"/>
      <c r="W230" s="4"/>
      <c r="X230" s="4"/>
      <c r="Y230" s="4"/>
      <c r="Z230" s="4"/>
    </row>
    <row r="231" spans="13:26" x14ac:dyDescent="0.25">
      <c r="M231" s="7"/>
      <c r="P231" s="8"/>
      <c r="U231" s="4"/>
      <c r="V231" s="4"/>
      <c r="W231" s="4"/>
      <c r="X231" s="4"/>
      <c r="Y231" s="4"/>
      <c r="Z231" s="4"/>
    </row>
    <row r="232" spans="13:26" x14ac:dyDescent="0.25">
      <c r="M232" s="7"/>
      <c r="P232" s="8"/>
      <c r="U232" s="4"/>
      <c r="V232" s="4"/>
      <c r="W232" s="4"/>
      <c r="X232" s="4"/>
      <c r="Y232" s="4"/>
      <c r="Z232" s="4"/>
    </row>
    <row r="233" spans="13:26" x14ac:dyDescent="0.25">
      <c r="M233" s="7"/>
      <c r="P233" s="8"/>
      <c r="U233" s="4"/>
      <c r="V233" s="4"/>
      <c r="W233" s="4"/>
      <c r="X233" s="4"/>
      <c r="Y233" s="4"/>
      <c r="Z233" s="4"/>
    </row>
    <row r="234" spans="13:26" x14ac:dyDescent="0.25">
      <c r="M234" s="7"/>
      <c r="P234" s="8"/>
      <c r="U234" s="4"/>
      <c r="V234" s="4"/>
      <c r="W234" s="4"/>
      <c r="X234" s="4"/>
      <c r="Y234" s="4"/>
      <c r="Z234" s="4"/>
    </row>
    <row r="235" spans="13:26" x14ac:dyDescent="0.25">
      <c r="M235" s="7"/>
      <c r="P235" s="8"/>
      <c r="U235" s="4"/>
      <c r="V235" s="4"/>
      <c r="W235" s="4"/>
      <c r="X235" s="4"/>
      <c r="Y235" s="4"/>
      <c r="Z235" s="4"/>
    </row>
    <row r="236" spans="13:26" x14ac:dyDescent="0.25">
      <c r="M236" s="7"/>
      <c r="P236" s="8"/>
      <c r="U236" s="4"/>
      <c r="V236" s="4"/>
      <c r="W236" s="4"/>
      <c r="X236" s="4"/>
      <c r="Y236" s="4"/>
      <c r="Z236" s="4"/>
    </row>
    <row r="237" spans="13:26" x14ac:dyDescent="0.25">
      <c r="M237" s="7"/>
      <c r="P237" s="8"/>
      <c r="U237" s="4"/>
      <c r="V237" s="4"/>
      <c r="W237" s="4"/>
      <c r="X237" s="4"/>
      <c r="Y237" s="4"/>
      <c r="Z237" s="4"/>
    </row>
    <row r="238" spans="13:26" x14ac:dyDescent="0.25">
      <c r="M238" s="7"/>
      <c r="P238" s="8"/>
      <c r="U238" s="4"/>
      <c r="V238" s="4"/>
      <c r="W238" s="4"/>
      <c r="X238" s="4"/>
      <c r="Y238" s="4"/>
      <c r="Z238" s="4"/>
    </row>
    <row r="239" spans="13:26" x14ac:dyDescent="0.25">
      <c r="M239" s="7"/>
      <c r="P239" s="8"/>
      <c r="U239" s="4"/>
      <c r="V239" s="4"/>
      <c r="W239" s="4"/>
      <c r="X239" s="4"/>
      <c r="Y239" s="4"/>
      <c r="Z239" s="4"/>
    </row>
    <row r="240" spans="13:26" x14ac:dyDescent="0.25">
      <c r="M240" s="7"/>
      <c r="P240" s="8"/>
      <c r="U240" s="4"/>
      <c r="V240" s="4"/>
      <c r="W240" s="4"/>
      <c r="X240" s="4"/>
      <c r="Y240" s="4"/>
      <c r="Z240" s="4"/>
    </row>
    <row r="241" spans="13:26" x14ac:dyDescent="0.25">
      <c r="M241" s="7"/>
      <c r="P241" s="8"/>
      <c r="U241" s="4"/>
      <c r="V241" s="4"/>
      <c r="W241" s="4"/>
      <c r="X241" s="4"/>
      <c r="Y241" s="4"/>
      <c r="Z241" s="4"/>
    </row>
    <row r="242" spans="13:26" x14ac:dyDescent="0.25">
      <c r="M242" s="7"/>
      <c r="P242" s="8"/>
      <c r="U242" s="4"/>
      <c r="V242" s="4"/>
      <c r="W242" s="4"/>
      <c r="X242" s="4"/>
      <c r="Y242" s="4"/>
      <c r="Z242" s="4"/>
    </row>
    <row r="243" spans="13:26" x14ac:dyDescent="0.25">
      <c r="M243" s="7"/>
      <c r="P243" s="8"/>
      <c r="U243" s="4"/>
      <c r="V243" s="4"/>
      <c r="W243" s="4"/>
      <c r="X243" s="4"/>
      <c r="Y243" s="4"/>
      <c r="Z243" s="4"/>
    </row>
    <row r="244" spans="13:26" x14ac:dyDescent="0.25">
      <c r="M244" s="7"/>
      <c r="P244" s="8"/>
      <c r="U244" s="4"/>
      <c r="V244" s="4"/>
      <c r="W244" s="4"/>
      <c r="X244" s="4"/>
      <c r="Y244" s="4"/>
      <c r="Z244" s="4"/>
    </row>
    <row r="245" spans="13:26" x14ac:dyDescent="0.25">
      <c r="M245" s="7"/>
      <c r="P245" s="8"/>
      <c r="U245" s="4"/>
      <c r="V245" s="4"/>
      <c r="W245" s="4"/>
      <c r="X245" s="4"/>
      <c r="Y245" s="4"/>
      <c r="Z245" s="4"/>
    </row>
    <row r="246" spans="13:26" x14ac:dyDescent="0.25">
      <c r="M246" s="7"/>
      <c r="P246" s="8"/>
      <c r="U246" s="4"/>
      <c r="V246" s="4"/>
      <c r="W246" s="4"/>
      <c r="X246" s="4"/>
      <c r="Y246" s="4"/>
      <c r="Z246" s="4"/>
    </row>
    <row r="247" spans="13:26" x14ac:dyDescent="0.25">
      <c r="M247" s="7"/>
      <c r="P247" s="8"/>
      <c r="U247" s="4"/>
      <c r="V247" s="4"/>
      <c r="W247" s="4"/>
      <c r="X247" s="4"/>
      <c r="Y247" s="4"/>
      <c r="Z247" s="4"/>
    </row>
    <row r="248" spans="13:26" x14ac:dyDescent="0.25">
      <c r="M248" s="7"/>
      <c r="P248" s="8"/>
      <c r="U248" s="4"/>
      <c r="V248" s="4"/>
      <c r="W248" s="4"/>
      <c r="X248" s="4"/>
      <c r="Y248" s="4"/>
      <c r="Z248" s="4"/>
    </row>
    <row r="249" spans="13:26" x14ac:dyDescent="0.25">
      <c r="M249" s="7"/>
      <c r="P249" s="8"/>
      <c r="U249" s="4"/>
      <c r="V249" s="4"/>
      <c r="W249" s="4"/>
      <c r="X249" s="4"/>
      <c r="Y249" s="4"/>
      <c r="Z249" s="4"/>
    </row>
    <row r="250" spans="13:26" x14ac:dyDescent="0.25">
      <c r="M250" s="7"/>
      <c r="P250" s="8"/>
      <c r="U250" s="4"/>
      <c r="V250" s="4"/>
      <c r="W250" s="4"/>
      <c r="X250" s="4"/>
      <c r="Y250" s="4"/>
      <c r="Z250" s="4"/>
    </row>
    <row r="251" spans="13:26" x14ac:dyDescent="0.25">
      <c r="M251" s="7"/>
      <c r="P251" s="8"/>
      <c r="U251" s="4"/>
      <c r="V251" s="4"/>
      <c r="W251" s="4"/>
      <c r="X251" s="4"/>
      <c r="Y251" s="4"/>
      <c r="Z251" s="4"/>
    </row>
    <row r="252" spans="13:26" x14ac:dyDescent="0.25">
      <c r="M252" s="7"/>
      <c r="P252" s="8"/>
      <c r="U252" s="4"/>
      <c r="V252" s="4"/>
      <c r="W252" s="4"/>
      <c r="X252" s="4"/>
      <c r="Y252" s="4"/>
      <c r="Z252" s="4"/>
    </row>
    <row r="253" spans="13:26" x14ac:dyDescent="0.25">
      <c r="M253" s="7"/>
      <c r="P253" s="8"/>
      <c r="U253" s="4"/>
      <c r="V253" s="4"/>
      <c r="W253" s="4"/>
      <c r="X253" s="4"/>
      <c r="Y253" s="4"/>
      <c r="Z253" s="4"/>
    </row>
    <row r="254" spans="13:26" x14ac:dyDescent="0.25">
      <c r="M254" s="7"/>
      <c r="P254" s="8"/>
      <c r="U254" s="4"/>
      <c r="V254" s="4"/>
      <c r="W254" s="4"/>
      <c r="X254" s="4"/>
      <c r="Y254" s="4"/>
      <c r="Z254" s="4"/>
    </row>
    <row r="255" spans="13:26" x14ac:dyDescent="0.25">
      <c r="M255" s="7"/>
      <c r="P255" s="8"/>
      <c r="U255" s="4"/>
      <c r="V255" s="4"/>
      <c r="W255" s="4"/>
      <c r="X255" s="4"/>
      <c r="Y255" s="4"/>
      <c r="Z255" s="4"/>
    </row>
    <row r="256" spans="13:26" x14ac:dyDescent="0.25">
      <c r="M256" s="7"/>
      <c r="P256" s="8"/>
      <c r="U256" s="4"/>
      <c r="V256" s="4"/>
      <c r="W256" s="4"/>
      <c r="X256" s="4"/>
      <c r="Y256" s="4"/>
      <c r="Z256" s="4"/>
    </row>
    <row r="257" spans="13:26" x14ac:dyDescent="0.25">
      <c r="M257" s="7"/>
      <c r="P257" s="8"/>
      <c r="U257" s="4"/>
      <c r="V257" s="4"/>
      <c r="W257" s="4"/>
      <c r="X257" s="4"/>
      <c r="Y257" s="4"/>
      <c r="Z257" s="4"/>
    </row>
    <row r="258" spans="13:26" x14ac:dyDescent="0.25">
      <c r="M258" s="7"/>
      <c r="P258" s="8"/>
      <c r="U258" s="4"/>
      <c r="V258" s="4"/>
      <c r="W258" s="4"/>
      <c r="X258" s="4"/>
      <c r="Y258" s="4"/>
      <c r="Z258" s="4"/>
    </row>
    <row r="259" spans="13:26" x14ac:dyDescent="0.25">
      <c r="M259" s="7"/>
      <c r="P259" s="8"/>
      <c r="U259" s="4"/>
      <c r="V259" s="4"/>
      <c r="W259" s="4"/>
      <c r="X259" s="4"/>
      <c r="Y259" s="4"/>
      <c r="Z259" s="4"/>
    </row>
    <row r="260" spans="13:26" x14ac:dyDescent="0.25">
      <c r="M260" s="7"/>
      <c r="P260" s="8"/>
      <c r="U260" s="4"/>
      <c r="V260" s="4"/>
      <c r="W260" s="4"/>
      <c r="X260" s="4"/>
      <c r="Y260" s="4"/>
      <c r="Z260" s="4"/>
    </row>
    <row r="261" spans="13:26" x14ac:dyDescent="0.25">
      <c r="M261" s="7"/>
      <c r="P261" s="8"/>
      <c r="U261" s="4"/>
      <c r="V261" s="4"/>
      <c r="W261" s="4"/>
      <c r="X261" s="4"/>
      <c r="Y261" s="4"/>
      <c r="Z261" s="4"/>
    </row>
    <row r="262" spans="13:26" x14ac:dyDescent="0.25">
      <c r="M262" s="7"/>
      <c r="P262" s="8"/>
      <c r="U262" s="4"/>
      <c r="V262" s="4"/>
      <c r="W262" s="4"/>
      <c r="X262" s="4"/>
      <c r="Y262" s="4"/>
      <c r="Z262" s="4"/>
    </row>
    <row r="263" spans="13:26" x14ac:dyDescent="0.25">
      <c r="M263" s="7"/>
      <c r="P263" s="8"/>
      <c r="U263" s="4"/>
      <c r="V263" s="4"/>
      <c r="W263" s="4"/>
      <c r="X263" s="4"/>
      <c r="Y263" s="4"/>
      <c r="Z263" s="4"/>
    </row>
    <row r="264" spans="13:26" x14ac:dyDescent="0.25">
      <c r="M264" s="7"/>
      <c r="P264" s="8"/>
      <c r="U264" s="4"/>
      <c r="V264" s="4"/>
      <c r="W264" s="4"/>
      <c r="X264" s="4"/>
      <c r="Y264" s="4"/>
      <c r="Z264" s="4"/>
    </row>
    <row r="265" spans="13:26" x14ac:dyDescent="0.25">
      <c r="M265" s="7"/>
      <c r="P265" s="8"/>
      <c r="U265" s="4"/>
      <c r="V265" s="4"/>
      <c r="W265" s="4"/>
      <c r="X265" s="4"/>
      <c r="Y265" s="4"/>
      <c r="Z265" s="4"/>
    </row>
    <row r="266" spans="13:26" x14ac:dyDescent="0.25">
      <c r="M266" s="7"/>
      <c r="P266" s="8"/>
      <c r="U266" s="4"/>
      <c r="V266" s="4"/>
      <c r="W266" s="4"/>
      <c r="X266" s="4"/>
      <c r="Y266" s="4"/>
      <c r="Z266" s="4"/>
    </row>
    <row r="267" spans="13:26" x14ac:dyDescent="0.25">
      <c r="M267" s="7"/>
      <c r="P267" s="8"/>
      <c r="U267" s="4"/>
      <c r="V267" s="4"/>
      <c r="W267" s="4"/>
      <c r="X267" s="4"/>
      <c r="Y267" s="4"/>
      <c r="Z267" s="4"/>
    </row>
    <row r="268" spans="13:26" x14ac:dyDescent="0.25">
      <c r="M268" s="7"/>
      <c r="P268" s="8"/>
      <c r="U268" s="4"/>
      <c r="V268" s="4"/>
      <c r="W268" s="4"/>
      <c r="X268" s="4"/>
      <c r="Y268" s="4"/>
      <c r="Z268" s="4"/>
    </row>
    <row r="269" spans="13:26" x14ac:dyDescent="0.25">
      <c r="M269" s="7"/>
      <c r="P269" s="8"/>
      <c r="U269" s="4"/>
      <c r="V269" s="4"/>
      <c r="W269" s="4"/>
      <c r="X269" s="4"/>
      <c r="Y269" s="4"/>
      <c r="Z269" s="4"/>
    </row>
    <row r="270" spans="13:26" x14ac:dyDescent="0.25">
      <c r="M270" s="7"/>
      <c r="P270" s="8"/>
      <c r="U270" s="4"/>
      <c r="V270" s="4"/>
      <c r="W270" s="4"/>
      <c r="X270" s="4"/>
      <c r="Y270" s="4"/>
      <c r="Z270" s="4"/>
    </row>
    <row r="271" spans="13:26" x14ac:dyDescent="0.25">
      <c r="M271" s="7"/>
      <c r="P271" s="8"/>
      <c r="U271" s="4"/>
      <c r="V271" s="4"/>
      <c r="W271" s="4"/>
      <c r="X271" s="4"/>
      <c r="Y271" s="4"/>
      <c r="Z271" s="4"/>
    </row>
    <row r="272" spans="13:26" x14ac:dyDescent="0.25">
      <c r="M272" s="7"/>
      <c r="P272" s="8"/>
      <c r="U272" s="4"/>
      <c r="V272" s="4"/>
      <c r="W272" s="4"/>
      <c r="X272" s="4"/>
      <c r="Y272" s="4"/>
      <c r="Z272" s="4"/>
    </row>
    <row r="273" spans="13:26" x14ac:dyDescent="0.25">
      <c r="M273" s="7"/>
      <c r="P273" s="8"/>
      <c r="U273" s="4"/>
      <c r="V273" s="4"/>
      <c r="W273" s="4"/>
      <c r="X273" s="4"/>
      <c r="Y273" s="4"/>
      <c r="Z273" s="4"/>
    </row>
    <row r="274" spans="13:26" x14ac:dyDescent="0.25">
      <c r="M274" s="7"/>
      <c r="P274" s="8"/>
      <c r="U274" s="4"/>
      <c r="V274" s="4"/>
      <c r="W274" s="4"/>
      <c r="X274" s="4"/>
      <c r="Y274" s="4"/>
      <c r="Z274" s="4"/>
    </row>
    <row r="275" spans="13:26" x14ac:dyDescent="0.25">
      <c r="M275" s="7"/>
      <c r="P275" s="8"/>
      <c r="U275" s="4"/>
      <c r="V275" s="4"/>
      <c r="W275" s="4"/>
      <c r="X275" s="4"/>
      <c r="Y275" s="4"/>
      <c r="Z275" s="4"/>
    </row>
    <row r="276" spans="13:26" x14ac:dyDescent="0.25">
      <c r="M276" s="7"/>
      <c r="P276" s="8"/>
      <c r="U276" s="4"/>
      <c r="V276" s="4"/>
      <c r="W276" s="4"/>
      <c r="X276" s="4"/>
      <c r="Y276" s="4"/>
      <c r="Z276" s="4"/>
    </row>
    <row r="277" spans="13:26" x14ac:dyDescent="0.25">
      <c r="M277" s="7"/>
      <c r="P277" s="8"/>
      <c r="U277" s="4"/>
      <c r="V277" s="4"/>
      <c r="W277" s="4"/>
      <c r="X277" s="4"/>
      <c r="Y277" s="4"/>
      <c r="Z277" s="4"/>
    </row>
    <row r="278" spans="13:26" x14ac:dyDescent="0.25">
      <c r="M278" s="7"/>
      <c r="P278" s="8"/>
      <c r="U278" s="4"/>
      <c r="V278" s="4"/>
      <c r="W278" s="4"/>
      <c r="X278" s="4"/>
      <c r="Y278" s="4"/>
      <c r="Z278" s="4"/>
    </row>
    <row r="279" spans="13:26" x14ac:dyDescent="0.25">
      <c r="M279" s="7"/>
      <c r="P279" s="8"/>
      <c r="U279" s="4"/>
      <c r="V279" s="4"/>
      <c r="W279" s="4"/>
      <c r="X279" s="4"/>
      <c r="Y279" s="4"/>
      <c r="Z279" s="4"/>
    </row>
    <row r="280" spans="13:26" x14ac:dyDescent="0.25">
      <c r="M280" s="7"/>
      <c r="P280" s="8"/>
      <c r="U280" s="4"/>
      <c r="V280" s="4"/>
      <c r="W280" s="4"/>
      <c r="X280" s="4"/>
      <c r="Y280" s="4"/>
      <c r="Z280" s="4"/>
    </row>
    <row r="281" spans="13:26" x14ac:dyDescent="0.25">
      <c r="M281" s="7"/>
      <c r="P281" s="8"/>
      <c r="U281" s="4"/>
      <c r="V281" s="4"/>
      <c r="W281" s="4"/>
      <c r="X281" s="4"/>
      <c r="Y281" s="4"/>
      <c r="Z281" s="4"/>
    </row>
    <row r="282" spans="13:26" x14ac:dyDescent="0.25">
      <c r="M282" s="7"/>
      <c r="P282" s="8"/>
      <c r="U282" s="4"/>
      <c r="V282" s="4"/>
      <c r="W282" s="4"/>
      <c r="X282" s="4"/>
      <c r="Y282" s="4"/>
      <c r="Z282" s="4"/>
    </row>
    <row r="283" spans="13:26" x14ac:dyDescent="0.25">
      <c r="M283" s="7"/>
      <c r="P283" s="8"/>
      <c r="U283" s="4"/>
      <c r="V283" s="4"/>
      <c r="W283" s="4"/>
      <c r="X283" s="4"/>
      <c r="Y283" s="4"/>
      <c r="Z283" s="4"/>
    </row>
    <row r="284" spans="13:26" x14ac:dyDescent="0.25">
      <c r="M284" s="7"/>
      <c r="P284" s="8"/>
      <c r="U284" s="4"/>
      <c r="V284" s="4"/>
      <c r="W284" s="4"/>
      <c r="X284" s="4"/>
      <c r="Y284" s="4"/>
      <c r="Z284" s="4"/>
    </row>
    <row r="285" spans="13:26" x14ac:dyDescent="0.25">
      <c r="M285" s="7"/>
      <c r="P285" s="8"/>
      <c r="U285" s="4"/>
      <c r="V285" s="4"/>
      <c r="W285" s="4"/>
      <c r="X285" s="4"/>
      <c r="Y285" s="4"/>
      <c r="Z285" s="4"/>
    </row>
    <row r="286" spans="13:26" x14ac:dyDescent="0.25">
      <c r="M286" s="7"/>
      <c r="P286" s="8"/>
      <c r="U286" s="4"/>
      <c r="V286" s="4"/>
      <c r="W286" s="4"/>
      <c r="X286" s="4"/>
      <c r="Y286" s="4"/>
      <c r="Z286" s="4"/>
    </row>
    <row r="287" spans="13:26" x14ac:dyDescent="0.25">
      <c r="M287" s="7"/>
      <c r="P287" s="8"/>
      <c r="U287" s="4"/>
      <c r="V287" s="4"/>
      <c r="W287" s="4"/>
      <c r="X287" s="4"/>
      <c r="Y287" s="4"/>
      <c r="Z287" s="4"/>
    </row>
    <row r="288" spans="13:26" x14ac:dyDescent="0.25">
      <c r="M288" s="7"/>
      <c r="P288" s="8"/>
      <c r="U288" s="4"/>
      <c r="V288" s="4"/>
      <c r="W288" s="4"/>
      <c r="X288" s="4"/>
      <c r="Y288" s="4"/>
      <c r="Z288" s="4"/>
    </row>
    <row r="289" spans="13:26" x14ac:dyDescent="0.25">
      <c r="M289" s="7"/>
      <c r="P289" s="8"/>
      <c r="U289" s="4"/>
      <c r="V289" s="4"/>
      <c r="W289" s="4"/>
      <c r="X289" s="4"/>
      <c r="Y289" s="4"/>
      <c r="Z289" s="4"/>
    </row>
    <row r="290" spans="13:26" x14ac:dyDescent="0.25">
      <c r="M290" s="7"/>
      <c r="P290" s="8"/>
      <c r="U290" s="4"/>
      <c r="V290" s="4"/>
      <c r="W290" s="4"/>
      <c r="X290" s="4"/>
      <c r="Y290" s="4"/>
      <c r="Z290" s="4"/>
    </row>
    <row r="291" spans="13:26" x14ac:dyDescent="0.25">
      <c r="M291" s="7"/>
      <c r="P291" s="8"/>
      <c r="U291" s="4"/>
      <c r="V291" s="4"/>
      <c r="W291" s="4"/>
      <c r="X291" s="4"/>
      <c r="Y291" s="4"/>
      <c r="Z291" s="4"/>
    </row>
    <row r="292" spans="13:26" x14ac:dyDescent="0.25">
      <c r="M292" s="7"/>
      <c r="P292" s="8"/>
      <c r="U292" s="4"/>
      <c r="V292" s="4"/>
      <c r="W292" s="4"/>
      <c r="X292" s="4"/>
      <c r="Y292" s="4"/>
      <c r="Z292" s="4"/>
    </row>
    <row r="293" spans="13:26" x14ac:dyDescent="0.25">
      <c r="M293" s="7"/>
      <c r="P293" s="8"/>
      <c r="U293" s="4"/>
      <c r="V293" s="4"/>
      <c r="W293" s="4"/>
      <c r="X293" s="4"/>
      <c r="Y293" s="4"/>
      <c r="Z293" s="4"/>
    </row>
    <row r="294" spans="13:26" x14ac:dyDescent="0.25">
      <c r="M294" s="7"/>
      <c r="P294" s="8"/>
      <c r="U294" s="4"/>
      <c r="V294" s="4"/>
      <c r="W294" s="4"/>
      <c r="X294" s="4"/>
      <c r="Y294" s="4"/>
      <c r="Z294" s="4"/>
    </row>
    <row r="295" spans="13:26" x14ac:dyDescent="0.25">
      <c r="M295" s="7"/>
      <c r="P295" s="8"/>
      <c r="U295" s="4"/>
      <c r="V295" s="4"/>
      <c r="W295" s="4"/>
      <c r="X295" s="4"/>
      <c r="Y295" s="4"/>
      <c r="Z295" s="4"/>
    </row>
    <row r="296" spans="13:26" x14ac:dyDescent="0.25">
      <c r="M296" s="7"/>
      <c r="P296" s="8"/>
      <c r="U296" s="4"/>
      <c r="V296" s="4"/>
      <c r="W296" s="4"/>
      <c r="X296" s="4"/>
      <c r="Y296" s="4"/>
      <c r="Z296" s="4"/>
    </row>
    <row r="297" spans="13:26" x14ac:dyDescent="0.25">
      <c r="M297" s="7"/>
      <c r="P297" s="8"/>
      <c r="U297" s="4"/>
      <c r="V297" s="4"/>
      <c r="W297" s="4"/>
      <c r="X297" s="4"/>
      <c r="Y297" s="4"/>
      <c r="Z297" s="4"/>
    </row>
    <row r="298" spans="13:26" x14ac:dyDescent="0.25">
      <c r="M298" s="7"/>
      <c r="P298" s="8"/>
      <c r="U298" s="4"/>
      <c r="V298" s="4"/>
      <c r="W298" s="4"/>
      <c r="X298" s="4"/>
      <c r="Y298" s="4"/>
      <c r="Z298" s="4"/>
    </row>
    <row r="299" spans="13:26" x14ac:dyDescent="0.25">
      <c r="M299" s="7"/>
      <c r="P299" s="8"/>
      <c r="U299" s="4"/>
      <c r="V299" s="4"/>
      <c r="W299" s="4"/>
      <c r="X299" s="4"/>
      <c r="Y299" s="4"/>
      <c r="Z299" s="4"/>
    </row>
    <row r="300" spans="13:26" x14ac:dyDescent="0.25">
      <c r="M300" s="7"/>
      <c r="P300" s="8"/>
      <c r="U300" s="4"/>
      <c r="V300" s="4"/>
      <c r="W300" s="4"/>
      <c r="X300" s="4"/>
      <c r="Y300" s="4"/>
      <c r="Z300" s="4"/>
    </row>
    <row r="301" spans="13:26" x14ac:dyDescent="0.25">
      <c r="M301" s="7"/>
      <c r="P301" s="8"/>
      <c r="U301" s="4"/>
      <c r="V301" s="4"/>
      <c r="W301" s="4"/>
      <c r="X301" s="4"/>
      <c r="Y301" s="4"/>
      <c r="Z301" s="4"/>
    </row>
    <row r="302" spans="13:26" x14ac:dyDescent="0.25">
      <c r="M302" s="7"/>
      <c r="P302" s="8"/>
      <c r="U302" s="4"/>
      <c r="V302" s="4"/>
      <c r="W302" s="4"/>
      <c r="X302" s="4"/>
      <c r="Y302" s="4"/>
      <c r="Z302" s="4"/>
    </row>
    <row r="303" spans="13:26" x14ac:dyDescent="0.25">
      <c r="M303" s="7"/>
      <c r="P303" s="8"/>
      <c r="U303" s="4"/>
      <c r="V303" s="4"/>
      <c r="W303" s="4"/>
      <c r="X303" s="4"/>
      <c r="Y303" s="4"/>
      <c r="Z303" s="4"/>
    </row>
    <row r="304" spans="13:26" x14ac:dyDescent="0.25">
      <c r="M304" s="7"/>
      <c r="P304" s="8"/>
      <c r="U304" s="4"/>
      <c r="V304" s="4"/>
      <c r="W304" s="4"/>
      <c r="X304" s="4"/>
      <c r="Y304" s="4"/>
      <c r="Z304" s="4"/>
    </row>
    <row r="305" spans="13:26" x14ac:dyDescent="0.25">
      <c r="M305" s="7"/>
      <c r="P305" s="8"/>
      <c r="U305" s="4"/>
      <c r="V305" s="4"/>
      <c r="W305" s="4"/>
      <c r="X305" s="4"/>
      <c r="Y305" s="4"/>
      <c r="Z305" s="4"/>
    </row>
    <row r="306" spans="13:26" x14ac:dyDescent="0.25">
      <c r="M306" s="7"/>
      <c r="P306" s="8"/>
      <c r="U306" s="4"/>
      <c r="V306" s="4"/>
      <c r="W306" s="4"/>
      <c r="X306" s="4"/>
      <c r="Y306" s="4"/>
      <c r="Z306" s="4"/>
    </row>
    <row r="307" spans="13:26" x14ac:dyDescent="0.25">
      <c r="M307" s="7"/>
      <c r="P307" s="8"/>
      <c r="U307" s="4"/>
      <c r="V307" s="4"/>
      <c r="W307" s="4"/>
      <c r="X307" s="4"/>
      <c r="Y307" s="4"/>
      <c r="Z307" s="4"/>
    </row>
    <row r="308" spans="13:26" x14ac:dyDescent="0.25">
      <c r="M308" s="7"/>
      <c r="P308" s="8"/>
      <c r="U308" s="4"/>
      <c r="V308" s="4"/>
      <c r="W308" s="4"/>
      <c r="X308" s="4"/>
      <c r="Y308" s="4"/>
      <c r="Z308" s="4"/>
    </row>
    <row r="309" spans="13:26" x14ac:dyDescent="0.25">
      <c r="M309" s="7"/>
      <c r="P309" s="8"/>
      <c r="U309" s="4"/>
      <c r="V309" s="4"/>
      <c r="W309" s="4"/>
      <c r="X309" s="4"/>
      <c r="Y309" s="4"/>
      <c r="Z309" s="4"/>
    </row>
    <row r="310" spans="13:26" x14ac:dyDescent="0.25">
      <c r="M310" s="7"/>
      <c r="P310" s="8"/>
      <c r="U310" s="4"/>
      <c r="V310" s="4"/>
      <c r="W310" s="4"/>
      <c r="X310" s="4"/>
      <c r="Y310" s="4"/>
      <c r="Z310" s="4"/>
    </row>
    <row r="311" spans="13:26" x14ac:dyDescent="0.25">
      <c r="M311" s="7"/>
      <c r="P311" s="8"/>
      <c r="U311" s="4"/>
      <c r="V311" s="4"/>
      <c r="W311" s="4"/>
      <c r="X311" s="4"/>
      <c r="Y311" s="4"/>
      <c r="Z311" s="4"/>
    </row>
    <row r="312" spans="13:26" x14ac:dyDescent="0.25">
      <c r="M312" s="7"/>
      <c r="P312" s="8"/>
      <c r="U312" s="4"/>
      <c r="V312" s="4"/>
      <c r="W312" s="4"/>
      <c r="X312" s="4"/>
      <c r="Y312" s="4"/>
      <c r="Z312" s="4"/>
    </row>
    <row r="313" spans="13:26" x14ac:dyDescent="0.25">
      <c r="M313" s="7"/>
      <c r="P313" s="8"/>
      <c r="U313" s="4"/>
      <c r="V313" s="4"/>
      <c r="W313" s="4"/>
      <c r="X313" s="4"/>
      <c r="Y313" s="4"/>
      <c r="Z313" s="4"/>
    </row>
    <row r="314" spans="13:26" x14ac:dyDescent="0.25">
      <c r="M314" s="7"/>
      <c r="U314" s="4"/>
      <c r="V314" s="4"/>
      <c r="W314" s="4"/>
      <c r="X314" s="4"/>
      <c r="Y314" s="4"/>
      <c r="Z314" s="4"/>
    </row>
    <row r="315" spans="13:26" x14ac:dyDescent="0.25">
      <c r="M315" s="7"/>
      <c r="U315" s="4"/>
      <c r="V315" s="4"/>
      <c r="W315" s="4"/>
      <c r="X315" s="4"/>
      <c r="Y315" s="4"/>
      <c r="Z315" s="4"/>
    </row>
    <row r="316" spans="13:26" x14ac:dyDescent="0.25">
      <c r="M316" s="7"/>
      <c r="U316" s="4"/>
      <c r="V316" s="4"/>
      <c r="W316" s="4"/>
      <c r="X316" s="4"/>
      <c r="Y316" s="4"/>
      <c r="Z316" s="4"/>
    </row>
    <row r="317" spans="13:26" x14ac:dyDescent="0.25">
      <c r="M317" s="7"/>
      <c r="U317" s="4"/>
      <c r="V317" s="4"/>
      <c r="W317" s="4"/>
      <c r="X317" s="4"/>
      <c r="Y317" s="4"/>
      <c r="Z317" s="4"/>
    </row>
    <row r="318" spans="13:26" x14ac:dyDescent="0.25">
      <c r="M318" s="7"/>
      <c r="U318" s="4"/>
      <c r="V318" s="4"/>
      <c r="W318" s="4"/>
      <c r="X318" s="4"/>
      <c r="Y318" s="4"/>
      <c r="Z318" s="4"/>
    </row>
    <row r="319" spans="13:26" x14ac:dyDescent="0.25">
      <c r="M319" s="7"/>
      <c r="U319" s="4"/>
      <c r="V319" s="4"/>
      <c r="W319" s="4"/>
      <c r="X319" s="4"/>
      <c r="Y319" s="4"/>
      <c r="Z319" s="4"/>
    </row>
    <row r="320" spans="13:26" x14ac:dyDescent="0.25">
      <c r="M320" s="7"/>
      <c r="U320" s="4"/>
      <c r="V320" s="4"/>
      <c r="W320" s="4"/>
      <c r="X320" s="4"/>
      <c r="Y320" s="4"/>
      <c r="Z320" s="4"/>
    </row>
    <row r="321" spans="13:26" x14ac:dyDescent="0.25">
      <c r="M321" s="7"/>
      <c r="U321" s="4"/>
      <c r="V321" s="4"/>
      <c r="W321" s="4"/>
      <c r="X321" s="4"/>
      <c r="Y321" s="4"/>
      <c r="Z321" s="4"/>
    </row>
    <row r="322" spans="13:26" x14ac:dyDescent="0.25">
      <c r="M322" s="7"/>
      <c r="U322" s="4"/>
      <c r="V322" s="4"/>
      <c r="W322" s="4"/>
      <c r="X322" s="4"/>
      <c r="Y322" s="4"/>
      <c r="Z322" s="4"/>
    </row>
    <row r="323" spans="13:26" x14ac:dyDescent="0.25">
      <c r="M323" s="7"/>
      <c r="U323" s="4"/>
      <c r="V323" s="4"/>
      <c r="W323" s="4"/>
      <c r="X323" s="4"/>
      <c r="Y323" s="4"/>
      <c r="Z323" s="4"/>
    </row>
    <row r="324" spans="13:26" x14ac:dyDescent="0.25">
      <c r="M324" s="7"/>
      <c r="U324" s="4"/>
      <c r="V324" s="4"/>
      <c r="W324" s="4"/>
      <c r="X324" s="4"/>
      <c r="Y324" s="4"/>
      <c r="Z324" s="4"/>
    </row>
    <row r="325" spans="13:26" x14ac:dyDescent="0.25">
      <c r="M325" s="7"/>
      <c r="U325" s="4"/>
      <c r="V325" s="4"/>
      <c r="W325" s="4"/>
      <c r="X325" s="4"/>
      <c r="Y325" s="4"/>
      <c r="Z325" s="4"/>
    </row>
    <row r="326" spans="13:26" x14ac:dyDescent="0.25">
      <c r="M326" s="7"/>
      <c r="U326" s="4"/>
      <c r="V326" s="4"/>
      <c r="W326" s="4"/>
      <c r="X326" s="4"/>
      <c r="Y326" s="4"/>
      <c r="Z326" s="4"/>
    </row>
    <row r="327" spans="13:26" x14ac:dyDescent="0.25">
      <c r="M327" s="7"/>
      <c r="U327" s="4"/>
      <c r="V327" s="4"/>
      <c r="W327" s="4"/>
      <c r="X327" s="4"/>
      <c r="Y327" s="4"/>
      <c r="Z327" s="4"/>
    </row>
    <row r="328" spans="13:26" x14ac:dyDescent="0.25">
      <c r="M328" s="7"/>
      <c r="U328" s="4"/>
      <c r="V328" s="4"/>
      <c r="W328" s="4"/>
      <c r="X328" s="4"/>
      <c r="Y328" s="4"/>
      <c r="Z328" s="4"/>
    </row>
    <row r="329" spans="13:26" x14ac:dyDescent="0.25">
      <c r="M329" s="7"/>
      <c r="U329" s="4"/>
      <c r="V329" s="4"/>
      <c r="W329" s="4"/>
      <c r="X329" s="4"/>
      <c r="Y329" s="4"/>
      <c r="Z329" s="4"/>
    </row>
    <row r="330" spans="13:26" x14ac:dyDescent="0.25">
      <c r="M330" s="7"/>
      <c r="U330" s="4"/>
      <c r="V330" s="4"/>
      <c r="W330" s="4"/>
      <c r="X330" s="4"/>
      <c r="Y330" s="4"/>
      <c r="Z330" s="4"/>
    </row>
    <row r="331" spans="13:26" x14ac:dyDescent="0.25">
      <c r="M331" s="7"/>
      <c r="U331" s="4"/>
      <c r="V331" s="4"/>
      <c r="W331" s="4"/>
      <c r="X331" s="4"/>
      <c r="Y331" s="4"/>
      <c r="Z331" s="4"/>
    </row>
    <row r="332" spans="13:26" x14ac:dyDescent="0.25">
      <c r="M332" s="7"/>
      <c r="U332" s="4"/>
      <c r="V332" s="4"/>
      <c r="W332" s="4"/>
      <c r="X332" s="4"/>
      <c r="Y332" s="4"/>
      <c r="Z332" s="4"/>
    </row>
    <row r="333" spans="13:26" x14ac:dyDescent="0.25">
      <c r="M333" s="7"/>
      <c r="U333" s="4"/>
      <c r="V333" s="4"/>
      <c r="W333" s="4"/>
      <c r="X333" s="4"/>
      <c r="Y333" s="4"/>
      <c r="Z333" s="4"/>
    </row>
    <row r="334" spans="13:26" x14ac:dyDescent="0.25">
      <c r="M334" s="7"/>
      <c r="U334" s="4"/>
      <c r="V334" s="4"/>
      <c r="W334" s="4"/>
      <c r="X334" s="4"/>
      <c r="Y334" s="4"/>
      <c r="Z334" s="4"/>
    </row>
    <row r="335" spans="13:26" x14ac:dyDescent="0.25">
      <c r="M335" s="7"/>
      <c r="U335" s="4"/>
      <c r="V335" s="4"/>
      <c r="W335" s="4"/>
      <c r="X335" s="4"/>
      <c r="Y335" s="4"/>
      <c r="Z335" s="4"/>
    </row>
    <row r="336" spans="13:26" x14ac:dyDescent="0.25">
      <c r="M336" s="7"/>
      <c r="U336" s="4"/>
      <c r="V336" s="4"/>
      <c r="W336" s="4"/>
      <c r="X336" s="4"/>
      <c r="Y336" s="4"/>
      <c r="Z336" s="4"/>
    </row>
    <row r="337" spans="13:26" x14ac:dyDescent="0.25">
      <c r="M337" s="7"/>
      <c r="U337" s="4"/>
      <c r="V337" s="4"/>
      <c r="W337" s="4"/>
      <c r="X337" s="4"/>
      <c r="Y337" s="4"/>
      <c r="Z337" s="4"/>
    </row>
    <row r="338" spans="13:26" x14ac:dyDescent="0.25">
      <c r="M338" s="7"/>
      <c r="U338" s="4"/>
      <c r="V338" s="4"/>
      <c r="W338" s="4"/>
      <c r="X338" s="4"/>
      <c r="Y338" s="4"/>
      <c r="Z338" s="4"/>
    </row>
    <row r="339" spans="13:26" x14ac:dyDescent="0.25">
      <c r="M339" s="7"/>
      <c r="U339" s="4"/>
      <c r="V339" s="4"/>
      <c r="W339" s="4"/>
      <c r="X339" s="4"/>
      <c r="Y339" s="4"/>
      <c r="Z339" s="4"/>
    </row>
    <row r="340" spans="13:26" x14ac:dyDescent="0.25">
      <c r="M340" s="7"/>
      <c r="U340" s="4"/>
      <c r="V340" s="4"/>
      <c r="W340" s="4"/>
      <c r="X340" s="4"/>
      <c r="Y340" s="4"/>
      <c r="Z340" s="4"/>
    </row>
    <row r="341" spans="13:26" x14ac:dyDescent="0.25">
      <c r="M341" s="7"/>
      <c r="U341" s="4"/>
      <c r="V341" s="4"/>
      <c r="W341" s="4"/>
      <c r="X341" s="4"/>
      <c r="Y341" s="4"/>
      <c r="Z341" s="4"/>
    </row>
    <row r="342" spans="13:26" x14ac:dyDescent="0.25">
      <c r="M342" s="7"/>
      <c r="U342" s="4"/>
      <c r="V342" s="4"/>
      <c r="W342" s="4"/>
      <c r="X342" s="4"/>
      <c r="Y342" s="4"/>
      <c r="Z342" s="4"/>
    </row>
    <row r="343" spans="13:26" x14ac:dyDescent="0.25">
      <c r="M343" s="7"/>
      <c r="U343" s="4"/>
      <c r="V343" s="4"/>
      <c r="W343" s="4"/>
      <c r="X343" s="4"/>
      <c r="Y343" s="4"/>
      <c r="Z343" s="4"/>
    </row>
    <row r="344" spans="13:26" x14ac:dyDescent="0.25">
      <c r="U344" s="4"/>
      <c r="V344" s="4"/>
      <c r="W344" s="4"/>
      <c r="X344" s="4"/>
      <c r="Y344" s="4"/>
      <c r="Z344" s="4"/>
    </row>
    <row r="345" spans="13:26" x14ac:dyDescent="0.25">
      <c r="U345" s="4"/>
      <c r="V345" s="4"/>
      <c r="W345" s="4"/>
      <c r="X345" s="4"/>
      <c r="Y345" s="4"/>
      <c r="Z345" s="4"/>
    </row>
    <row r="346" spans="13:26" x14ac:dyDescent="0.25">
      <c r="U346" s="4"/>
      <c r="V346" s="4"/>
      <c r="W346" s="4"/>
      <c r="X346" s="4"/>
      <c r="Y346" s="4"/>
      <c r="Z346" s="4"/>
    </row>
    <row r="347" spans="13:26" x14ac:dyDescent="0.25">
      <c r="U347" s="4"/>
      <c r="V347" s="4"/>
      <c r="W347" s="4"/>
      <c r="X347" s="4"/>
      <c r="Y347" s="4"/>
      <c r="Z347" s="4"/>
    </row>
    <row r="348" spans="13:26" x14ac:dyDescent="0.25">
      <c r="U348" s="4"/>
      <c r="V348" s="4"/>
      <c r="W348" s="4"/>
      <c r="X348" s="4"/>
      <c r="Y348" s="4"/>
      <c r="Z348" s="4"/>
    </row>
    <row r="349" spans="13:26" x14ac:dyDescent="0.25">
      <c r="U349" s="4"/>
      <c r="V349" s="4"/>
      <c r="W349" s="4"/>
      <c r="X349" s="4"/>
      <c r="Y349" s="4"/>
      <c r="Z349" s="4"/>
    </row>
    <row r="350" spans="13:26" x14ac:dyDescent="0.25">
      <c r="U350" s="4"/>
      <c r="V350" s="4"/>
      <c r="W350" s="4"/>
      <c r="X350" s="4"/>
      <c r="Y350" s="4"/>
      <c r="Z350" s="4"/>
    </row>
    <row r="351" spans="13:26" x14ac:dyDescent="0.25">
      <c r="U351" s="4"/>
      <c r="V351" s="4"/>
      <c r="W351" s="4"/>
      <c r="X351" s="4"/>
      <c r="Y351" s="4"/>
      <c r="Z351" s="4"/>
    </row>
  </sheetData>
  <mergeCells count="1">
    <mergeCell ref="A1:H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'Dropdown Lists'!$A$2:$A$17</xm:f>
          </x14:formula1>
          <xm:sqref>I4 I22:I56</xm:sqref>
        </x14:dataValidation>
        <x14:dataValidation type="list" allowBlank="1" showInputMessage="1" showErrorMessage="1">
          <x14:formula1>
            <xm:f>'Dropdown Lists'!$E$2:$E$161</xm:f>
          </x14:formula1>
          <xm:sqref>K4:K56 L22:L56</xm:sqref>
        </x14:dataValidation>
        <x14:dataValidation type="list" allowBlank="1" showInputMessage="1" showErrorMessage="1">
          <x14:formula1>
            <xm:f>'Dropdown Lists'!$C$2:$C$6</xm:f>
          </x14:formula1>
          <xm:sqref>E4:E59</xm:sqref>
        </x14:dataValidation>
        <x14:dataValidation type="list" allowBlank="1" showInputMessage="1" showErrorMessage="1">
          <x14:formula1>
            <xm:f>'Dropdown Lists'!$A$2:$A$68</xm:f>
          </x14:formula1>
          <xm:sqref>I5:I21</xm:sqref>
        </x14:dataValidation>
        <x14:dataValidation type="list" allowBlank="1" showInputMessage="1" showErrorMessage="1">
          <x14:formula1>
            <xm:f>'Dropdown Lists'!$G$2:$G$161</xm:f>
          </x14:formula1>
          <xm:sqref>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1"/>
  <sheetViews>
    <sheetView topLeftCell="A142" workbookViewId="0">
      <selection activeCell="C155" sqref="C155"/>
    </sheetView>
  </sheetViews>
  <sheetFormatPr defaultRowHeight="15" x14ac:dyDescent="0.25"/>
  <cols>
    <col min="1" max="1" width="35.85546875" bestFit="1" customWidth="1"/>
    <col min="2" max="2" width="12.85546875" bestFit="1" customWidth="1"/>
    <col min="3" max="3" width="24" bestFit="1" customWidth="1"/>
    <col min="4" max="4" width="15.42578125" bestFit="1" customWidth="1"/>
    <col min="5" max="5" width="54.85546875" customWidth="1"/>
    <col min="6" max="6" width="15.42578125" customWidth="1"/>
    <col min="7" max="7" width="47.5703125" customWidth="1"/>
  </cols>
  <sheetData>
    <row r="1" spans="1:7" s="2" customFormat="1" x14ac:dyDescent="0.25">
      <c r="A1" s="44" t="s">
        <v>167</v>
      </c>
      <c r="B1" s="52" t="s">
        <v>168</v>
      </c>
      <c r="C1" s="44" t="s">
        <v>200</v>
      </c>
      <c r="D1" s="52" t="s">
        <v>212</v>
      </c>
      <c r="E1" s="60" t="s">
        <v>126</v>
      </c>
      <c r="F1" s="61" t="s">
        <v>512</v>
      </c>
      <c r="G1" s="68" t="s">
        <v>351</v>
      </c>
    </row>
    <row r="2" spans="1:7" x14ac:dyDescent="0.25">
      <c r="A2" s="45" t="s">
        <v>246</v>
      </c>
      <c r="B2" s="53" t="s">
        <v>297</v>
      </c>
      <c r="C2" s="55" t="s">
        <v>217</v>
      </c>
      <c r="D2" s="57" t="s">
        <v>213</v>
      </c>
      <c r="E2" s="62" t="s">
        <v>125</v>
      </c>
      <c r="F2" s="63" t="s">
        <v>513</v>
      </c>
      <c r="G2" s="69" t="s">
        <v>352</v>
      </c>
    </row>
    <row r="3" spans="1:7" x14ac:dyDescent="0.25">
      <c r="A3" s="47" t="s">
        <v>169</v>
      </c>
      <c r="B3" s="54" t="s">
        <v>185</v>
      </c>
      <c r="C3" s="55" t="s">
        <v>218</v>
      </c>
      <c r="D3" s="57" t="s">
        <v>214</v>
      </c>
      <c r="E3" s="62" t="s">
        <v>85</v>
      </c>
      <c r="F3" s="63" t="s">
        <v>514</v>
      </c>
      <c r="G3" s="69" t="s">
        <v>353</v>
      </c>
    </row>
    <row r="4" spans="1:7" x14ac:dyDescent="0.25">
      <c r="A4" s="47" t="s">
        <v>170</v>
      </c>
      <c r="B4" s="54" t="s">
        <v>186</v>
      </c>
      <c r="C4" s="55" t="s">
        <v>219</v>
      </c>
      <c r="D4" s="57" t="s">
        <v>215</v>
      </c>
      <c r="E4" s="62" t="s">
        <v>86</v>
      </c>
      <c r="F4" s="63" t="s">
        <v>515</v>
      </c>
      <c r="G4" s="69" t="s">
        <v>354</v>
      </c>
    </row>
    <row r="5" spans="1:7" x14ac:dyDescent="0.25">
      <c r="A5" s="45" t="s">
        <v>247</v>
      </c>
      <c r="B5" s="53" t="s">
        <v>298</v>
      </c>
      <c r="C5" s="55" t="s">
        <v>220</v>
      </c>
      <c r="D5" s="58" t="s">
        <v>216</v>
      </c>
      <c r="E5" s="62" t="s">
        <v>87</v>
      </c>
      <c r="F5" s="63" t="s">
        <v>516</v>
      </c>
      <c r="G5" s="69" t="s">
        <v>355</v>
      </c>
    </row>
    <row r="6" spans="1:7" ht="15.75" thickBot="1" x14ac:dyDescent="0.3">
      <c r="A6" s="45" t="s">
        <v>248</v>
      </c>
      <c r="B6" s="53" t="s">
        <v>299</v>
      </c>
      <c r="C6" s="56" t="s">
        <v>243</v>
      </c>
      <c r="D6" s="59" t="s">
        <v>244</v>
      </c>
      <c r="E6" s="62" t="s">
        <v>88</v>
      </c>
      <c r="F6" s="63" t="s">
        <v>517</v>
      </c>
      <c r="G6" s="69" t="s">
        <v>356</v>
      </c>
    </row>
    <row r="7" spans="1:7" x14ac:dyDescent="0.25">
      <c r="A7" s="47" t="s">
        <v>184</v>
      </c>
      <c r="B7" s="49" t="s">
        <v>199</v>
      </c>
      <c r="C7" s="10"/>
      <c r="D7" s="5"/>
      <c r="E7" s="62" t="s">
        <v>89</v>
      </c>
      <c r="F7" s="63" t="s">
        <v>518</v>
      </c>
      <c r="G7" s="69" t="s">
        <v>357</v>
      </c>
    </row>
    <row r="8" spans="1:7" x14ac:dyDescent="0.25">
      <c r="A8" s="47" t="s">
        <v>171</v>
      </c>
      <c r="B8" s="48" t="s">
        <v>187</v>
      </c>
      <c r="C8" s="10"/>
      <c r="D8" s="5"/>
      <c r="E8" s="62" t="s">
        <v>90</v>
      </c>
      <c r="F8" s="63" t="s">
        <v>519</v>
      </c>
      <c r="G8" s="69" t="s">
        <v>358</v>
      </c>
    </row>
    <row r="9" spans="1:7" x14ac:dyDescent="0.25">
      <c r="A9" s="45" t="s">
        <v>249</v>
      </c>
      <c r="B9" s="46" t="s">
        <v>300</v>
      </c>
      <c r="C9" s="10"/>
      <c r="D9" s="5"/>
      <c r="E9" s="62" t="s">
        <v>127</v>
      </c>
      <c r="F9" s="63" t="s">
        <v>520</v>
      </c>
      <c r="G9" s="69" t="s">
        <v>359</v>
      </c>
    </row>
    <row r="10" spans="1:7" x14ac:dyDescent="0.25">
      <c r="A10" s="45" t="s">
        <v>250</v>
      </c>
      <c r="B10" s="46" t="s">
        <v>301</v>
      </c>
      <c r="C10" s="10"/>
      <c r="D10" s="5"/>
      <c r="E10" s="62" t="s">
        <v>104</v>
      </c>
      <c r="F10" s="63" t="s">
        <v>521</v>
      </c>
      <c r="G10" s="69" t="s">
        <v>360</v>
      </c>
    </row>
    <row r="11" spans="1:7" x14ac:dyDescent="0.25">
      <c r="A11" s="45" t="s">
        <v>251</v>
      </c>
      <c r="B11" s="46" t="s">
        <v>302</v>
      </c>
      <c r="C11" s="10"/>
      <c r="D11" s="5"/>
      <c r="E11" s="62" t="s">
        <v>117</v>
      </c>
      <c r="F11" s="63" t="s">
        <v>522</v>
      </c>
      <c r="G11" s="69" t="s">
        <v>361</v>
      </c>
    </row>
    <row r="12" spans="1:7" x14ac:dyDescent="0.25">
      <c r="A12" s="45" t="s">
        <v>252</v>
      </c>
      <c r="B12" s="46" t="s">
        <v>303</v>
      </c>
      <c r="C12" s="10"/>
      <c r="D12" s="5"/>
      <c r="E12" s="62" t="s">
        <v>58</v>
      </c>
      <c r="F12" s="63" t="s">
        <v>523</v>
      </c>
      <c r="G12" s="69" t="s">
        <v>362</v>
      </c>
    </row>
    <row r="13" spans="1:7" x14ac:dyDescent="0.25">
      <c r="A13" s="45" t="s">
        <v>253</v>
      </c>
      <c r="B13" s="46" t="s">
        <v>304</v>
      </c>
      <c r="C13" s="10"/>
      <c r="D13" s="5"/>
      <c r="E13" s="62" t="s">
        <v>95</v>
      </c>
      <c r="F13" s="63" t="s">
        <v>524</v>
      </c>
      <c r="G13" s="69" t="s">
        <v>363</v>
      </c>
    </row>
    <row r="14" spans="1:7" x14ac:dyDescent="0.25">
      <c r="A14" s="45" t="s">
        <v>254</v>
      </c>
      <c r="B14" s="46" t="s">
        <v>305</v>
      </c>
      <c r="C14" s="10"/>
      <c r="D14" s="5"/>
      <c r="E14" s="62" t="s">
        <v>40</v>
      </c>
      <c r="F14" s="63" t="s">
        <v>525</v>
      </c>
      <c r="G14" s="69" t="s">
        <v>364</v>
      </c>
    </row>
    <row r="15" spans="1:7" x14ac:dyDescent="0.25">
      <c r="A15" s="45" t="s">
        <v>255</v>
      </c>
      <c r="B15" s="46" t="s">
        <v>306</v>
      </c>
      <c r="C15" s="10"/>
      <c r="D15" s="5"/>
      <c r="E15" s="62" t="s">
        <v>32</v>
      </c>
      <c r="F15" s="63" t="s">
        <v>526</v>
      </c>
      <c r="G15" s="69" t="s">
        <v>365</v>
      </c>
    </row>
    <row r="16" spans="1:7" x14ac:dyDescent="0.25">
      <c r="A16" s="45" t="s">
        <v>256</v>
      </c>
      <c r="B16" s="46" t="s">
        <v>307</v>
      </c>
      <c r="C16" s="10"/>
      <c r="D16" s="5"/>
      <c r="E16" s="62" t="s">
        <v>33</v>
      </c>
      <c r="F16" s="63" t="s">
        <v>527</v>
      </c>
      <c r="G16" s="69" t="s">
        <v>366</v>
      </c>
    </row>
    <row r="17" spans="1:7" x14ac:dyDescent="0.25">
      <c r="A17" s="45" t="s">
        <v>257</v>
      </c>
      <c r="B17" s="46" t="s">
        <v>308</v>
      </c>
      <c r="C17" s="10"/>
      <c r="D17" s="5"/>
      <c r="E17" s="62" t="s">
        <v>94</v>
      </c>
      <c r="F17" s="63" t="s">
        <v>528</v>
      </c>
      <c r="G17" s="69" t="s">
        <v>367</v>
      </c>
    </row>
    <row r="18" spans="1:7" x14ac:dyDescent="0.25">
      <c r="A18" s="45" t="s">
        <v>258</v>
      </c>
      <c r="B18" s="46" t="s">
        <v>309</v>
      </c>
      <c r="E18" s="62" t="s">
        <v>39</v>
      </c>
      <c r="F18" s="63" t="s">
        <v>529</v>
      </c>
      <c r="G18" s="69" t="s">
        <v>368</v>
      </c>
    </row>
    <row r="19" spans="1:7" x14ac:dyDescent="0.25">
      <c r="A19" s="45" t="s">
        <v>259</v>
      </c>
      <c r="B19" s="46" t="s">
        <v>310</v>
      </c>
      <c r="E19" s="62" t="s">
        <v>8</v>
      </c>
      <c r="F19" s="63" t="s">
        <v>530</v>
      </c>
      <c r="G19" s="69" t="s">
        <v>369</v>
      </c>
    </row>
    <row r="20" spans="1:7" x14ac:dyDescent="0.25">
      <c r="A20" s="45" t="s">
        <v>260</v>
      </c>
      <c r="B20" s="46" t="s">
        <v>311</v>
      </c>
      <c r="E20" s="62" t="s">
        <v>121</v>
      </c>
      <c r="F20" s="63" t="s">
        <v>531</v>
      </c>
      <c r="G20" s="69" t="s">
        <v>370</v>
      </c>
    </row>
    <row r="21" spans="1:7" x14ac:dyDescent="0.25">
      <c r="A21" s="45" t="s">
        <v>261</v>
      </c>
      <c r="B21" s="46" t="s">
        <v>312</v>
      </c>
      <c r="E21" s="62" t="s">
        <v>122</v>
      </c>
      <c r="F21" s="63" t="s">
        <v>532</v>
      </c>
      <c r="G21" s="69" t="s">
        <v>371</v>
      </c>
    </row>
    <row r="22" spans="1:7" x14ac:dyDescent="0.25">
      <c r="A22" s="45" t="s">
        <v>262</v>
      </c>
      <c r="B22" s="46" t="s">
        <v>313</v>
      </c>
      <c r="E22" s="62" t="s">
        <v>207</v>
      </c>
      <c r="F22" s="63" t="s">
        <v>664</v>
      </c>
      <c r="G22" s="69" t="s">
        <v>372</v>
      </c>
    </row>
    <row r="23" spans="1:7" x14ac:dyDescent="0.25">
      <c r="A23" s="45" t="s">
        <v>263</v>
      </c>
      <c r="B23" s="46" t="s">
        <v>314</v>
      </c>
      <c r="E23" s="62" t="s">
        <v>100</v>
      </c>
      <c r="F23" s="63" t="s">
        <v>533</v>
      </c>
      <c r="G23" s="69" t="s">
        <v>373</v>
      </c>
    </row>
    <row r="24" spans="1:7" x14ac:dyDescent="0.25">
      <c r="A24" s="45" t="s">
        <v>264</v>
      </c>
      <c r="B24" s="46" t="s">
        <v>315</v>
      </c>
      <c r="E24" s="62" t="s">
        <v>66</v>
      </c>
      <c r="F24" s="63" t="s">
        <v>534</v>
      </c>
      <c r="G24" s="69" t="s">
        <v>374</v>
      </c>
    </row>
    <row r="25" spans="1:7" x14ac:dyDescent="0.25">
      <c r="A25" s="47" t="s">
        <v>172</v>
      </c>
      <c r="B25" s="49" t="s">
        <v>188</v>
      </c>
      <c r="E25" s="62" t="s">
        <v>54</v>
      </c>
      <c r="F25" s="63" t="s">
        <v>535</v>
      </c>
      <c r="G25" s="69" t="s">
        <v>375</v>
      </c>
    </row>
    <row r="26" spans="1:7" x14ac:dyDescent="0.25">
      <c r="A26" s="45" t="s">
        <v>265</v>
      </c>
      <c r="B26" s="46" t="s">
        <v>316</v>
      </c>
      <c r="E26" s="62" t="s">
        <v>98</v>
      </c>
      <c r="F26" s="63" t="s">
        <v>536</v>
      </c>
      <c r="G26" s="69" t="s">
        <v>376</v>
      </c>
    </row>
    <row r="27" spans="1:7" x14ac:dyDescent="0.25">
      <c r="A27" s="47" t="s">
        <v>173</v>
      </c>
      <c r="B27" s="49" t="s">
        <v>189</v>
      </c>
      <c r="E27" s="62" t="s">
        <v>56</v>
      </c>
      <c r="F27" s="63" t="s">
        <v>537</v>
      </c>
      <c r="G27" s="69" t="s">
        <v>377</v>
      </c>
    </row>
    <row r="28" spans="1:7" x14ac:dyDescent="0.25">
      <c r="A28" s="45" t="s">
        <v>266</v>
      </c>
      <c r="B28" s="46" t="s">
        <v>317</v>
      </c>
      <c r="E28" s="62" t="s">
        <v>37</v>
      </c>
      <c r="F28" s="63" t="s">
        <v>538</v>
      </c>
      <c r="G28" s="69" t="s">
        <v>378</v>
      </c>
    </row>
    <row r="29" spans="1:7" x14ac:dyDescent="0.25">
      <c r="A29" s="45" t="s">
        <v>267</v>
      </c>
      <c r="B29" s="46" t="s">
        <v>318</v>
      </c>
      <c r="E29" s="62" t="s">
        <v>103</v>
      </c>
      <c r="F29" s="63" t="s">
        <v>539</v>
      </c>
      <c r="G29" s="69" t="s">
        <v>379</v>
      </c>
    </row>
    <row r="30" spans="1:7" x14ac:dyDescent="0.25">
      <c r="A30" s="45" t="s">
        <v>268</v>
      </c>
      <c r="B30" s="46" t="s">
        <v>319</v>
      </c>
      <c r="E30" s="62" t="s">
        <v>102</v>
      </c>
      <c r="F30" s="63" t="s">
        <v>540</v>
      </c>
      <c r="G30" s="69" t="s">
        <v>380</v>
      </c>
    </row>
    <row r="31" spans="1:7" x14ac:dyDescent="0.25">
      <c r="A31" s="45" t="s">
        <v>269</v>
      </c>
      <c r="B31" s="46" t="s">
        <v>320</v>
      </c>
      <c r="E31" s="62" t="s">
        <v>38</v>
      </c>
      <c r="F31" s="63" t="s">
        <v>541</v>
      </c>
      <c r="G31" s="69" t="s">
        <v>381</v>
      </c>
    </row>
    <row r="32" spans="1:7" x14ac:dyDescent="0.25">
      <c r="A32" s="47" t="s">
        <v>174</v>
      </c>
      <c r="B32" s="49" t="s">
        <v>190</v>
      </c>
      <c r="E32" s="62" t="s">
        <v>55</v>
      </c>
      <c r="F32" s="63" t="s">
        <v>542</v>
      </c>
      <c r="G32" s="69" t="s">
        <v>382</v>
      </c>
    </row>
    <row r="33" spans="1:7" x14ac:dyDescent="0.25">
      <c r="A33" s="45" t="s">
        <v>270</v>
      </c>
      <c r="B33" s="46" t="s">
        <v>321</v>
      </c>
      <c r="E33" s="62" t="s">
        <v>41</v>
      </c>
      <c r="F33" s="63" t="s">
        <v>543</v>
      </c>
      <c r="G33" s="69" t="s">
        <v>383</v>
      </c>
    </row>
    <row r="34" spans="1:7" x14ac:dyDescent="0.25">
      <c r="A34" s="45" t="s">
        <v>271</v>
      </c>
      <c r="B34" s="46" t="s">
        <v>322</v>
      </c>
      <c r="E34" s="62" t="s">
        <v>70</v>
      </c>
      <c r="F34" s="63" t="s">
        <v>544</v>
      </c>
      <c r="G34" s="69" t="s">
        <v>384</v>
      </c>
    </row>
    <row r="35" spans="1:7" x14ac:dyDescent="0.25">
      <c r="A35" s="47" t="s">
        <v>175</v>
      </c>
      <c r="B35" s="49" t="s">
        <v>191</v>
      </c>
      <c r="E35" s="62" t="s">
        <v>42</v>
      </c>
      <c r="F35" s="63" t="s">
        <v>545</v>
      </c>
      <c r="G35" s="69" t="s">
        <v>385</v>
      </c>
    </row>
    <row r="36" spans="1:7" x14ac:dyDescent="0.25">
      <c r="A36" s="47" t="s">
        <v>176</v>
      </c>
      <c r="B36" s="49" t="s">
        <v>192</v>
      </c>
      <c r="E36" s="62" t="s">
        <v>43</v>
      </c>
      <c r="F36" s="63" t="s">
        <v>546</v>
      </c>
      <c r="G36" s="69" t="s">
        <v>386</v>
      </c>
    </row>
    <row r="37" spans="1:7" x14ac:dyDescent="0.25">
      <c r="A37" s="47" t="s">
        <v>177</v>
      </c>
      <c r="B37" s="49" t="s">
        <v>193</v>
      </c>
      <c r="E37" s="62" t="s">
        <v>71</v>
      </c>
      <c r="F37" s="63" t="s">
        <v>547</v>
      </c>
      <c r="G37" s="69" t="s">
        <v>387</v>
      </c>
    </row>
    <row r="38" spans="1:7" x14ac:dyDescent="0.25">
      <c r="A38" s="45" t="s">
        <v>272</v>
      </c>
      <c r="B38" s="46" t="s">
        <v>323</v>
      </c>
      <c r="E38" s="62" t="s">
        <v>99</v>
      </c>
      <c r="F38" s="63" t="s">
        <v>548</v>
      </c>
      <c r="G38" s="69" t="s">
        <v>388</v>
      </c>
    </row>
    <row r="39" spans="1:7" x14ac:dyDescent="0.25">
      <c r="A39" s="45" t="s">
        <v>273</v>
      </c>
      <c r="B39" s="46" t="s">
        <v>324</v>
      </c>
      <c r="E39" s="62" t="s">
        <v>97</v>
      </c>
      <c r="F39" s="63" t="s">
        <v>549</v>
      </c>
      <c r="G39" s="69" t="s">
        <v>389</v>
      </c>
    </row>
    <row r="40" spans="1:7" x14ac:dyDescent="0.25">
      <c r="A40" s="45" t="s">
        <v>274</v>
      </c>
      <c r="B40" s="46" t="s">
        <v>325</v>
      </c>
      <c r="E40" s="62" t="s">
        <v>114</v>
      </c>
      <c r="F40" s="63" t="s">
        <v>550</v>
      </c>
      <c r="G40" s="69" t="s">
        <v>390</v>
      </c>
    </row>
    <row r="41" spans="1:7" x14ac:dyDescent="0.25">
      <c r="A41" s="45" t="s">
        <v>275</v>
      </c>
      <c r="B41" s="46" t="s">
        <v>326</v>
      </c>
      <c r="E41" s="62" t="s">
        <v>17</v>
      </c>
      <c r="F41" s="63" t="s">
        <v>551</v>
      </c>
      <c r="G41" s="69" t="s">
        <v>391</v>
      </c>
    </row>
    <row r="42" spans="1:7" x14ac:dyDescent="0.25">
      <c r="A42" s="45" t="s">
        <v>276</v>
      </c>
      <c r="B42" s="46" t="s">
        <v>327</v>
      </c>
      <c r="E42" s="62" t="s">
        <v>101</v>
      </c>
      <c r="F42" s="63" t="s">
        <v>552</v>
      </c>
      <c r="G42" s="69" t="s">
        <v>392</v>
      </c>
    </row>
    <row r="43" spans="1:7" x14ac:dyDescent="0.25">
      <c r="A43" s="45" t="s">
        <v>277</v>
      </c>
      <c r="B43" s="46" t="s">
        <v>328</v>
      </c>
      <c r="E43" s="62" t="s">
        <v>57</v>
      </c>
      <c r="F43" s="63" t="s">
        <v>553</v>
      </c>
      <c r="G43" s="69" t="s">
        <v>393</v>
      </c>
    </row>
    <row r="44" spans="1:7" x14ac:dyDescent="0.25">
      <c r="A44" s="45" t="s">
        <v>278</v>
      </c>
      <c r="B44" s="46" t="s">
        <v>329</v>
      </c>
      <c r="E44" s="62" t="s">
        <v>24</v>
      </c>
      <c r="F44" s="63" t="s">
        <v>554</v>
      </c>
      <c r="G44" s="69" t="s">
        <v>394</v>
      </c>
    </row>
    <row r="45" spans="1:7" x14ac:dyDescent="0.25">
      <c r="A45" s="45" t="s">
        <v>279</v>
      </c>
      <c r="B45" s="46" t="s">
        <v>330</v>
      </c>
      <c r="E45" s="62" t="s">
        <v>124</v>
      </c>
      <c r="F45" s="63" t="s">
        <v>555</v>
      </c>
      <c r="G45" s="69" t="s">
        <v>395</v>
      </c>
    </row>
    <row r="46" spans="1:7" x14ac:dyDescent="0.25">
      <c r="A46" s="45" t="s">
        <v>280</v>
      </c>
      <c r="B46" s="46" t="s">
        <v>331</v>
      </c>
      <c r="E46" s="62" t="s">
        <v>118</v>
      </c>
      <c r="F46" s="63" t="s">
        <v>556</v>
      </c>
      <c r="G46" s="69" t="s">
        <v>396</v>
      </c>
    </row>
    <row r="47" spans="1:7" x14ac:dyDescent="0.25">
      <c r="A47" s="45" t="s">
        <v>281</v>
      </c>
      <c r="B47" s="46" t="s">
        <v>332</v>
      </c>
      <c r="E47" s="62" t="s">
        <v>47</v>
      </c>
      <c r="F47" s="63" t="s">
        <v>557</v>
      </c>
      <c r="G47" s="69" t="s">
        <v>397</v>
      </c>
    </row>
    <row r="48" spans="1:7" x14ac:dyDescent="0.25">
      <c r="A48" s="45" t="s">
        <v>282</v>
      </c>
      <c r="B48" s="46" t="s">
        <v>333</v>
      </c>
      <c r="E48" s="62" t="s">
        <v>67</v>
      </c>
      <c r="F48" s="63" t="s">
        <v>558</v>
      </c>
      <c r="G48" s="69" t="s">
        <v>398</v>
      </c>
    </row>
    <row r="49" spans="1:7" x14ac:dyDescent="0.25">
      <c r="A49" s="45" t="s">
        <v>283</v>
      </c>
      <c r="B49" s="46" t="s">
        <v>334</v>
      </c>
      <c r="E49" s="62" t="s">
        <v>128</v>
      </c>
      <c r="F49" s="63" t="s">
        <v>559</v>
      </c>
      <c r="G49" s="69" t="s">
        <v>399</v>
      </c>
    </row>
    <row r="50" spans="1:7" x14ac:dyDescent="0.25">
      <c r="A50" s="45" t="s">
        <v>284</v>
      </c>
      <c r="B50" s="46" t="s">
        <v>335</v>
      </c>
      <c r="E50" s="62" t="s">
        <v>129</v>
      </c>
      <c r="F50" s="63" t="s">
        <v>560</v>
      </c>
      <c r="G50" s="69" t="s">
        <v>400</v>
      </c>
    </row>
    <row r="51" spans="1:7" x14ac:dyDescent="0.25">
      <c r="A51" s="45" t="s">
        <v>285</v>
      </c>
      <c r="B51" s="46" t="s">
        <v>336</v>
      </c>
      <c r="E51" s="62" t="s">
        <v>130</v>
      </c>
      <c r="F51" s="63" t="s">
        <v>561</v>
      </c>
      <c r="G51" s="69" t="s">
        <v>401</v>
      </c>
    </row>
    <row r="52" spans="1:7" x14ac:dyDescent="0.25">
      <c r="A52" s="47" t="s">
        <v>178</v>
      </c>
      <c r="B52" s="49" t="s">
        <v>194</v>
      </c>
      <c r="E52" s="62" t="s">
        <v>36</v>
      </c>
      <c r="F52" s="63" t="s">
        <v>562</v>
      </c>
      <c r="G52" s="69" t="s">
        <v>402</v>
      </c>
    </row>
    <row r="53" spans="1:7" x14ac:dyDescent="0.25">
      <c r="A53" s="47" t="s">
        <v>179</v>
      </c>
      <c r="B53" s="49" t="s">
        <v>195</v>
      </c>
      <c r="E53" s="62" t="s">
        <v>4</v>
      </c>
      <c r="F53" s="63" t="s">
        <v>563</v>
      </c>
      <c r="G53" s="69" t="s">
        <v>403</v>
      </c>
    </row>
    <row r="54" spans="1:7" x14ac:dyDescent="0.25">
      <c r="A54" s="45" t="s">
        <v>286</v>
      </c>
      <c r="B54" s="46" t="s">
        <v>337</v>
      </c>
      <c r="E54" s="62" t="s">
        <v>201</v>
      </c>
      <c r="F54" s="63" t="s">
        <v>665</v>
      </c>
      <c r="G54" s="69" t="s">
        <v>404</v>
      </c>
    </row>
    <row r="55" spans="1:7" x14ac:dyDescent="0.25">
      <c r="A55" s="45" t="s">
        <v>287</v>
      </c>
      <c r="B55" s="46" t="s">
        <v>338</v>
      </c>
      <c r="E55" s="62" t="s">
        <v>123</v>
      </c>
      <c r="F55" s="63" t="s">
        <v>564</v>
      </c>
      <c r="G55" s="69" t="s">
        <v>405</v>
      </c>
    </row>
    <row r="56" spans="1:7" x14ac:dyDescent="0.25">
      <c r="A56" s="47" t="s">
        <v>181</v>
      </c>
      <c r="B56" s="49" t="s">
        <v>196</v>
      </c>
      <c r="E56" s="62" t="s">
        <v>131</v>
      </c>
      <c r="F56" s="63" t="s">
        <v>565</v>
      </c>
      <c r="G56" s="69" t="s">
        <v>406</v>
      </c>
    </row>
    <row r="57" spans="1:7" x14ac:dyDescent="0.25">
      <c r="A57" s="45" t="s">
        <v>288</v>
      </c>
      <c r="B57" s="46" t="s">
        <v>339</v>
      </c>
      <c r="E57" s="62" t="s">
        <v>25</v>
      </c>
      <c r="F57" s="63" t="s">
        <v>566</v>
      </c>
      <c r="G57" s="69" t="s">
        <v>407</v>
      </c>
    </row>
    <row r="58" spans="1:7" x14ac:dyDescent="0.25">
      <c r="A58" s="45" t="s">
        <v>289</v>
      </c>
      <c r="B58" s="46" t="s">
        <v>340</v>
      </c>
      <c r="E58" s="62" t="s">
        <v>23</v>
      </c>
      <c r="F58" s="63" t="s">
        <v>567</v>
      </c>
      <c r="G58" s="69" t="s">
        <v>408</v>
      </c>
    </row>
    <row r="59" spans="1:7" x14ac:dyDescent="0.25">
      <c r="A59" s="47" t="s">
        <v>180</v>
      </c>
      <c r="B59" s="49" t="s">
        <v>194</v>
      </c>
      <c r="E59" s="62" t="s">
        <v>120</v>
      </c>
      <c r="F59" s="63" t="s">
        <v>568</v>
      </c>
      <c r="G59" s="69" t="s">
        <v>409</v>
      </c>
    </row>
    <row r="60" spans="1:7" x14ac:dyDescent="0.25">
      <c r="A60" s="47" t="s">
        <v>182</v>
      </c>
      <c r="B60" s="49" t="s">
        <v>197</v>
      </c>
      <c r="E60" s="62" t="s">
        <v>132</v>
      </c>
      <c r="F60" s="63" t="s">
        <v>569</v>
      </c>
      <c r="G60" s="69" t="s">
        <v>410</v>
      </c>
    </row>
    <row r="61" spans="1:7" x14ac:dyDescent="0.25">
      <c r="A61" s="45" t="s">
        <v>290</v>
      </c>
      <c r="B61" s="46" t="s">
        <v>341</v>
      </c>
      <c r="E61" s="62" t="s">
        <v>133</v>
      </c>
      <c r="F61" s="63" t="s">
        <v>570</v>
      </c>
      <c r="G61" s="69" t="s">
        <v>411</v>
      </c>
    </row>
    <row r="62" spans="1:7" x14ac:dyDescent="0.25">
      <c r="A62" s="45" t="s">
        <v>291</v>
      </c>
      <c r="B62" s="46" t="s">
        <v>342</v>
      </c>
      <c r="E62" s="62" t="s">
        <v>134</v>
      </c>
      <c r="F62" s="63" t="s">
        <v>571</v>
      </c>
      <c r="G62" s="69" t="s">
        <v>412</v>
      </c>
    </row>
    <row r="63" spans="1:7" x14ac:dyDescent="0.25">
      <c r="A63" s="45" t="s">
        <v>292</v>
      </c>
      <c r="B63" s="46" t="s">
        <v>343</v>
      </c>
      <c r="E63" s="62" t="s">
        <v>135</v>
      </c>
      <c r="F63" s="63" t="s">
        <v>572</v>
      </c>
      <c r="G63" s="69" t="s">
        <v>413</v>
      </c>
    </row>
    <row r="64" spans="1:7" x14ac:dyDescent="0.25">
      <c r="A64" s="45" t="s">
        <v>293</v>
      </c>
      <c r="B64" s="46" t="s">
        <v>344</v>
      </c>
      <c r="E64" s="62" t="s">
        <v>12</v>
      </c>
      <c r="F64" s="63" t="s">
        <v>573</v>
      </c>
      <c r="G64" s="69" t="s">
        <v>414</v>
      </c>
    </row>
    <row r="65" spans="1:7" x14ac:dyDescent="0.25">
      <c r="A65" s="47" t="s">
        <v>183</v>
      </c>
      <c r="B65" s="49" t="s">
        <v>198</v>
      </c>
      <c r="E65" s="62" t="s">
        <v>136</v>
      </c>
      <c r="F65" s="63" t="s">
        <v>574</v>
      </c>
      <c r="G65" s="69" t="s">
        <v>415</v>
      </c>
    </row>
    <row r="66" spans="1:7" x14ac:dyDescent="0.25">
      <c r="A66" s="45" t="s">
        <v>294</v>
      </c>
      <c r="B66" s="46" t="s">
        <v>345</v>
      </c>
      <c r="E66" s="62" t="s">
        <v>137</v>
      </c>
      <c r="F66" s="63" t="s">
        <v>575</v>
      </c>
      <c r="G66" s="69" t="s">
        <v>416</v>
      </c>
    </row>
    <row r="67" spans="1:7" x14ac:dyDescent="0.25">
      <c r="A67" s="45" t="s">
        <v>295</v>
      </c>
      <c r="B67" s="46" t="s">
        <v>346</v>
      </c>
      <c r="E67" s="62" t="s">
        <v>138</v>
      </c>
      <c r="F67" s="63" t="s">
        <v>576</v>
      </c>
      <c r="G67" s="69" t="s">
        <v>417</v>
      </c>
    </row>
    <row r="68" spans="1:7" ht="15.75" thickBot="1" x14ac:dyDescent="0.3">
      <c r="A68" s="50" t="s">
        <v>296</v>
      </c>
      <c r="B68" s="51" t="s">
        <v>347</v>
      </c>
      <c r="E68" s="62" t="s">
        <v>139</v>
      </c>
      <c r="F68" s="63" t="s">
        <v>577</v>
      </c>
      <c r="G68" s="69" t="s">
        <v>418</v>
      </c>
    </row>
    <row r="69" spans="1:7" x14ac:dyDescent="0.25">
      <c r="E69" s="62" t="s">
        <v>140</v>
      </c>
      <c r="F69" s="63" t="s">
        <v>578</v>
      </c>
      <c r="G69" s="69" t="s">
        <v>419</v>
      </c>
    </row>
    <row r="70" spans="1:7" x14ac:dyDescent="0.25">
      <c r="E70" s="62" t="s">
        <v>107</v>
      </c>
      <c r="F70" s="63" t="s">
        <v>579</v>
      </c>
      <c r="G70" s="69" t="s">
        <v>420</v>
      </c>
    </row>
    <row r="71" spans="1:7" x14ac:dyDescent="0.25">
      <c r="E71" s="62" t="s">
        <v>108</v>
      </c>
      <c r="F71" s="63" t="s">
        <v>580</v>
      </c>
      <c r="G71" s="69" t="s">
        <v>421</v>
      </c>
    </row>
    <row r="72" spans="1:7" x14ac:dyDescent="0.25">
      <c r="E72" s="62" t="s">
        <v>93</v>
      </c>
      <c r="F72" s="63" t="s">
        <v>581</v>
      </c>
      <c r="G72" s="69" t="s">
        <v>422</v>
      </c>
    </row>
    <row r="73" spans="1:7" x14ac:dyDescent="0.25">
      <c r="E73" s="62" t="s">
        <v>26</v>
      </c>
      <c r="F73" s="63" t="s">
        <v>582</v>
      </c>
      <c r="G73" s="69" t="s">
        <v>423</v>
      </c>
    </row>
    <row r="74" spans="1:7" x14ac:dyDescent="0.25">
      <c r="E74" s="62" t="s">
        <v>64</v>
      </c>
      <c r="F74" s="63" t="s">
        <v>583</v>
      </c>
      <c r="G74" s="69" t="s">
        <v>424</v>
      </c>
    </row>
    <row r="75" spans="1:7" x14ac:dyDescent="0.25">
      <c r="E75" s="62" t="s">
        <v>109</v>
      </c>
      <c r="F75" s="63" t="s">
        <v>584</v>
      </c>
      <c r="G75" s="69" t="s">
        <v>425</v>
      </c>
    </row>
    <row r="76" spans="1:7" x14ac:dyDescent="0.25">
      <c r="E76" s="62" t="s">
        <v>34</v>
      </c>
      <c r="F76" s="63" t="s">
        <v>585</v>
      </c>
      <c r="G76" s="69" t="s">
        <v>426</v>
      </c>
    </row>
    <row r="77" spans="1:7" x14ac:dyDescent="0.25">
      <c r="E77" s="62" t="s">
        <v>105</v>
      </c>
      <c r="F77" s="63" t="s">
        <v>586</v>
      </c>
      <c r="G77" s="69" t="s">
        <v>427</v>
      </c>
    </row>
    <row r="78" spans="1:7" x14ac:dyDescent="0.25">
      <c r="E78" s="62" t="s">
        <v>29</v>
      </c>
      <c r="F78" s="63" t="s">
        <v>587</v>
      </c>
      <c r="G78" s="69" t="s">
        <v>428</v>
      </c>
    </row>
    <row r="79" spans="1:7" x14ac:dyDescent="0.25">
      <c r="E79" s="62" t="s">
        <v>667</v>
      </c>
      <c r="F79" s="64">
        <v>1283</v>
      </c>
      <c r="G79" s="69" t="s">
        <v>429</v>
      </c>
    </row>
    <row r="80" spans="1:7" x14ac:dyDescent="0.25">
      <c r="E80" s="62" t="s">
        <v>668</v>
      </c>
      <c r="F80" s="63" t="s">
        <v>666</v>
      </c>
      <c r="G80" s="69" t="s">
        <v>430</v>
      </c>
    </row>
    <row r="81" spans="5:7" x14ac:dyDescent="0.25">
      <c r="E81" s="62" t="s">
        <v>59</v>
      </c>
      <c r="F81" s="63" t="s">
        <v>588</v>
      </c>
      <c r="G81" s="69" t="s">
        <v>431</v>
      </c>
    </row>
    <row r="82" spans="5:7" x14ac:dyDescent="0.25">
      <c r="E82" s="62" t="s">
        <v>110</v>
      </c>
      <c r="F82" s="63" t="s">
        <v>589</v>
      </c>
      <c r="G82" s="69" t="s">
        <v>432</v>
      </c>
    </row>
    <row r="83" spans="5:7" x14ac:dyDescent="0.25">
      <c r="E83" s="62" t="s">
        <v>60</v>
      </c>
      <c r="F83" s="63" t="s">
        <v>590</v>
      </c>
      <c r="G83" s="69" t="s">
        <v>433</v>
      </c>
    </row>
    <row r="84" spans="5:7" x14ac:dyDescent="0.25">
      <c r="E84" s="62" t="s">
        <v>96</v>
      </c>
      <c r="F84" s="63" t="s">
        <v>591</v>
      </c>
      <c r="G84" s="69" t="s">
        <v>434</v>
      </c>
    </row>
    <row r="85" spans="5:7" x14ac:dyDescent="0.25">
      <c r="E85" s="62" t="s">
        <v>61</v>
      </c>
      <c r="F85" s="63" t="s">
        <v>592</v>
      </c>
      <c r="G85" s="69" t="s">
        <v>435</v>
      </c>
    </row>
    <row r="86" spans="5:7" x14ac:dyDescent="0.25">
      <c r="E86" s="62" t="s">
        <v>62</v>
      </c>
      <c r="F86" s="63" t="s">
        <v>593</v>
      </c>
      <c r="G86" s="69" t="s">
        <v>436</v>
      </c>
    </row>
    <row r="87" spans="5:7" x14ac:dyDescent="0.25">
      <c r="E87" s="62" t="s">
        <v>111</v>
      </c>
      <c r="F87" s="63" t="s">
        <v>594</v>
      </c>
      <c r="G87" s="69" t="s">
        <v>437</v>
      </c>
    </row>
    <row r="88" spans="5:7" x14ac:dyDescent="0.25">
      <c r="E88" s="62" t="s">
        <v>63</v>
      </c>
      <c r="F88" s="63" t="s">
        <v>595</v>
      </c>
      <c r="G88" s="69" t="s">
        <v>438</v>
      </c>
    </row>
    <row r="89" spans="5:7" x14ac:dyDescent="0.25">
      <c r="E89" s="62" t="s">
        <v>141</v>
      </c>
      <c r="F89" s="63" t="s">
        <v>596</v>
      </c>
      <c r="G89" s="69" t="s">
        <v>439</v>
      </c>
    </row>
    <row r="90" spans="5:7" x14ac:dyDescent="0.25">
      <c r="E90" s="62" t="s">
        <v>142</v>
      </c>
      <c r="F90" s="63" t="s">
        <v>597</v>
      </c>
      <c r="G90" s="69" t="s">
        <v>440</v>
      </c>
    </row>
    <row r="91" spans="5:7" x14ac:dyDescent="0.25">
      <c r="E91" s="62" t="s">
        <v>143</v>
      </c>
      <c r="F91" s="63" t="s">
        <v>598</v>
      </c>
      <c r="G91" s="69" t="s">
        <v>441</v>
      </c>
    </row>
    <row r="92" spans="5:7" x14ac:dyDescent="0.25">
      <c r="E92" s="62" t="s">
        <v>75</v>
      </c>
      <c r="F92" s="63" t="s">
        <v>599</v>
      </c>
      <c r="G92" s="69" t="s">
        <v>442</v>
      </c>
    </row>
    <row r="93" spans="5:7" x14ac:dyDescent="0.25">
      <c r="E93" s="62" t="s">
        <v>91</v>
      </c>
      <c r="F93" s="63" t="s">
        <v>600</v>
      </c>
      <c r="G93" s="69" t="s">
        <v>443</v>
      </c>
    </row>
    <row r="94" spans="5:7" x14ac:dyDescent="0.25">
      <c r="E94" s="62" t="s">
        <v>19</v>
      </c>
      <c r="F94" s="63" t="s">
        <v>601</v>
      </c>
      <c r="G94" s="69" t="s">
        <v>444</v>
      </c>
    </row>
    <row r="95" spans="5:7" x14ac:dyDescent="0.25">
      <c r="E95" s="62" t="s">
        <v>20</v>
      </c>
      <c r="F95" s="63" t="s">
        <v>602</v>
      </c>
      <c r="G95" s="69" t="s">
        <v>445</v>
      </c>
    </row>
    <row r="96" spans="5:7" x14ac:dyDescent="0.25">
      <c r="E96" s="62" t="s">
        <v>44</v>
      </c>
      <c r="F96" s="63" t="s">
        <v>603</v>
      </c>
      <c r="G96" s="69" t="s">
        <v>446</v>
      </c>
    </row>
    <row r="97" spans="5:7" x14ac:dyDescent="0.25">
      <c r="E97" s="62" t="s">
        <v>45</v>
      </c>
      <c r="F97" s="63" t="s">
        <v>604</v>
      </c>
      <c r="G97" s="69" t="s">
        <v>447</v>
      </c>
    </row>
    <row r="98" spans="5:7" x14ac:dyDescent="0.25">
      <c r="E98" s="62" t="s">
        <v>46</v>
      </c>
      <c r="F98" s="63" t="s">
        <v>605</v>
      </c>
      <c r="G98" s="69" t="s">
        <v>448</v>
      </c>
    </row>
    <row r="99" spans="5:7" x14ac:dyDescent="0.25">
      <c r="E99" s="62" t="s">
        <v>106</v>
      </c>
      <c r="F99" s="63" t="s">
        <v>606</v>
      </c>
      <c r="G99" s="69" t="s">
        <v>449</v>
      </c>
    </row>
    <row r="100" spans="5:7" x14ac:dyDescent="0.25">
      <c r="E100" s="62" t="s">
        <v>115</v>
      </c>
      <c r="F100" s="63" t="s">
        <v>607</v>
      </c>
      <c r="G100" s="69" t="s">
        <v>450</v>
      </c>
    </row>
    <row r="101" spans="5:7" x14ac:dyDescent="0.25">
      <c r="E101" s="62" t="s">
        <v>112</v>
      </c>
      <c r="F101" s="63" t="s">
        <v>608</v>
      </c>
      <c r="G101" s="69" t="s">
        <v>451</v>
      </c>
    </row>
    <row r="102" spans="5:7" x14ac:dyDescent="0.25">
      <c r="E102" s="62" t="s">
        <v>81</v>
      </c>
      <c r="F102" s="63" t="s">
        <v>609</v>
      </c>
      <c r="G102" s="69" t="s">
        <v>452</v>
      </c>
    </row>
    <row r="103" spans="5:7" x14ac:dyDescent="0.25">
      <c r="E103" s="62" t="s">
        <v>9</v>
      </c>
      <c r="F103" s="63" t="s">
        <v>610</v>
      </c>
      <c r="G103" s="69" t="s">
        <v>453</v>
      </c>
    </row>
    <row r="104" spans="5:7" x14ac:dyDescent="0.25">
      <c r="E104" s="62" t="s">
        <v>84</v>
      </c>
      <c r="F104" s="63" t="s">
        <v>611</v>
      </c>
      <c r="G104" s="69" t="s">
        <v>454</v>
      </c>
    </row>
    <row r="105" spans="5:7" x14ac:dyDescent="0.25">
      <c r="E105" s="62" t="s">
        <v>79</v>
      </c>
      <c r="F105" s="63" t="s">
        <v>612</v>
      </c>
      <c r="G105" s="69" t="s">
        <v>455</v>
      </c>
    </row>
    <row r="106" spans="5:7" x14ac:dyDescent="0.25">
      <c r="E106" s="62" t="s">
        <v>28</v>
      </c>
      <c r="F106" s="63" t="s">
        <v>613</v>
      </c>
      <c r="G106" s="69" t="s">
        <v>456</v>
      </c>
    </row>
    <row r="107" spans="5:7" x14ac:dyDescent="0.25">
      <c r="E107" s="62" t="s">
        <v>27</v>
      </c>
      <c r="F107" s="63" t="s">
        <v>614</v>
      </c>
      <c r="G107" s="69" t="s">
        <v>457</v>
      </c>
    </row>
    <row r="108" spans="5:7" x14ac:dyDescent="0.25">
      <c r="E108" s="62" t="s">
        <v>69</v>
      </c>
      <c r="F108" s="63" t="s">
        <v>615</v>
      </c>
      <c r="G108" s="69" t="s">
        <v>458</v>
      </c>
    </row>
    <row r="109" spans="5:7" x14ac:dyDescent="0.25">
      <c r="E109" s="62" t="s">
        <v>48</v>
      </c>
      <c r="F109" s="63" t="s">
        <v>616</v>
      </c>
      <c r="G109" s="69" t="s">
        <v>459</v>
      </c>
    </row>
    <row r="110" spans="5:7" x14ac:dyDescent="0.25">
      <c r="E110" s="62" t="s">
        <v>49</v>
      </c>
      <c r="F110" s="63" t="s">
        <v>617</v>
      </c>
      <c r="G110" s="69" t="s">
        <v>460</v>
      </c>
    </row>
    <row r="111" spans="5:7" x14ac:dyDescent="0.25">
      <c r="E111" s="62" t="s">
        <v>72</v>
      </c>
      <c r="F111" s="63" t="s">
        <v>618</v>
      </c>
      <c r="G111" s="69" t="s">
        <v>461</v>
      </c>
    </row>
    <row r="112" spans="5:7" x14ac:dyDescent="0.25">
      <c r="E112" s="62" t="s">
        <v>73</v>
      </c>
      <c r="F112" s="63" t="s">
        <v>619</v>
      </c>
      <c r="G112" s="69" t="s">
        <v>462</v>
      </c>
    </row>
    <row r="113" spans="5:7" x14ac:dyDescent="0.25">
      <c r="E113" s="62" t="s">
        <v>74</v>
      </c>
      <c r="F113" s="63" t="s">
        <v>620</v>
      </c>
      <c r="G113" s="69" t="s">
        <v>463</v>
      </c>
    </row>
    <row r="114" spans="5:7" x14ac:dyDescent="0.25">
      <c r="E114" s="62" t="s">
        <v>76</v>
      </c>
      <c r="F114" s="63" t="s">
        <v>621</v>
      </c>
      <c r="G114" s="69" t="s">
        <v>464</v>
      </c>
    </row>
    <row r="115" spans="5:7" x14ac:dyDescent="0.25">
      <c r="E115" s="62" t="s">
        <v>77</v>
      </c>
      <c r="F115" s="63" t="s">
        <v>622</v>
      </c>
      <c r="G115" s="69" t="s">
        <v>465</v>
      </c>
    </row>
    <row r="116" spans="5:7" x14ac:dyDescent="0.25">
      <c r="E116" s="62" t="s">
        <v>80</v>
      </c>
      <c r="F116" s="63" t="s">
        <v>623</v>
      </c>
      <c r="G116" s="69" t="s">
        <v>466</v>
      </c>
    </row>
    <row r="117" spans="5:7" x14ac:dyDescent="0.25">
      <c r="E117" s="62" t="s">
        <v>78</v>
      </c>
      <c r="F117" s="63" t="s">
        <v>624</v>
      </c>
      <c r="G117" s="69" t="s">
        <v>467</v>
      </c>
    </row>
    <row r="118" spans="5:7" x14ac:dyDescent="0.25">
      <c r="E118" s="62" t="s">
        <v>50</v>
      </c>
      <c r="F118" s="63" t="s">
        <v>625</v>
      </c>
      <c r="G118" s="69" t="s">
        <v>468</v>
      </c>
    </row>
    <row r="119" spans="5:7" x14ac:dyDescent="0.25">
      <c r="E119" s="62" t="s">
        <v>205</v>
      </c>
      <c r="F119" s="63" t="s">
        <v>669</v>
      </c>
      <c r="G119" s="69" t="s">
        <v>469</v>
      </c>
    </row>
    <row r="120" spans="5:7" x14ac:dyDescent="0.25">
      <c r="E120" s="62" t="s">
        <v>206</v>
      </c>
      <c r="F120" s="63" t="s">
        <v>670</v>
      </c>
      <c r="G120" s="69" t="s">
        <v>470</v>
      </c>
    </row>
    <row r="121" spans="5:7" x14ac:dyDescent="0.25">
      <c r="E121" s="62" t="s">
        <v>21</v>
      </c>
      <c r="F121" s="63" t="s">
        <v>626</v>
      </c>
      <c r="G121" s="69" t="s">
        <v>471</v>
      </c>
    </row>
    <row r="122" spans="5:7" x14ac:dyDescent="0.25">
      <c r="E122" s="62" t="s">
        <v>82</v>
      </c>
      <c r="F122" s="63" t="s">
        <v>627</v>
      </c>
      <c r="G122" s="69" t="s">
        <v>472</v>
      </c>
    </row>
    <row r="123" spans="5:7" x14ac:dyDescent="0.25">
      <c r="E123" s="62" t="s">
        <v>13</v>
      </c>
      <c r="F123" s="63" t="s">
        <v>628</v>
      </c>
      <c r="G123" s="69" t="s">
        <v>473</v>
      </c>
    </row>
    <row r="124" spans="5:7" x14ac:dyDescent="0.25">
      <c r="E124" s="62" t="s">
        <v>14</v>
      </c>
      <c r="F124" s="63" t="s">
        <v>629</v>
      </c>
      <c r="G124" s="69" t="s">
        <v>474</v>
      </c>
    </row>
    <row r="125" spans="5:7" x14ac:dyDescent="0.25">
      <c r="E125" s="62" t="s">
        <v>11</v>
      </c>
      <c r="F125" s="63" t="s">
        <v>630</v>
      </c>
      <c r="G125" s="69" t="s">
        <v>475</v>
      </c>
    </row>
    <row r="126" spans="5:7" x14ac:dyDescent="0.25">
      <c r="E126" s="62" t="s">
        <v>83</v>
      </c>
      <c r="F126" s="63" t="s">
        <v>631</v>
      </c>
      <c r="G126" s="69" t="s">
        <v>476</v>
      </c>
    </row>
    <row r="127" spans="5:7" x14ac:dyDescent="0.25">
      <c r="E127" s="62" t="s">
        <v>92</v>
      </c>
      <c r="F127" s="63" t="s">
        <v>632</v>
      </c>
      <c r="G127" s="69" t="s">
        <v>477</v>
      </c>
    </row>
    <row r="128" spans="5:7" x14ac:dyDescent="0.25">
      <c r="E128" s="62" t="s">
        <v>65</v>
      </c>
      <c r="F128" s="63" t="s">
        <v>633</v>
      </c>
      <c r="G128" s="69" t="s">
        <v>478</v>
      </c>
    </row>
    <row r="129" spans="5:7" x14ac:dyDescent="0.25">
      <c r="E129" s="62" t="s">
        <v>22</v>
      </c>
      <c r="F129" s="63" t="s">
        <v>634</v>
      </c>
      <c r="G129" s="69" t="s">
        <v>479</v>
      </c>
    </row>
    <row r="130" spans="5:7" x14ac:dyDescent="0.25">
      <c r="E130" s="62" t="s">
        <v>51</v>
      </c>
      <c r="F130" s="63" t="s">
        <v>635</v>
      </c>
      <c r="G130" s="69" t="s">
        <v>480</v>
      </c>
    </row>
    <row r="131" spans="5:7" x14ac:dyDescent="0.25">
      <c r="E131" s="62" t="s">
        <v>203</v>
      </c>
      <c r="F131" s="63" t="s">
        <v>671</v>
      </c>
      <c r="G131" s="69" t="s">
        <v>481</v>
      </c>
    </row>
    <row r="132" spans="5:7" x14ac:dyDescent="0.25">
      <c r="E132" s="62" t="s">
        <v>144</v>
      </c>
      <c r="F132" s="63" t="s">
        <v>636</v>
      </c>
      <c r="G132" s="69" t="s">
        <v>482</v>
      </c>
    </row>
    <row r="133" spans="5:7" x14ac:dyDescent="0.25">
      <c r="E133" s="62" t="s">
        <v>145</v>
      </c>
      <c r="F133" s="63" t="s">
        <v>637</v>
      </c>
      <c r="G133" s="69" t="s">
        <v>483</v>
      </c>
    </row>
    <row r="134" spans="5:7" x14ac:dyDescent="0.25">
      <c r="E134" s="62" t="s">
        <v>68</v>
      </c>
      <c r="F134" s="63" t="s">
        <v>638</v>
      </c>
      <c r="G134" s="69" t="s">
        <v>484</v>
      </c>
    </row>
    <row r="135" spans="5:7" x14ac:dyDescent="0.25">
      <c r="E135" s="62" t="s">
        <v>15</v>
      </c>
      <c r="F135" s="63" t="s">
        <v>639</v>
      </c>
      <c r="G135" s="69" t="s">
        <v>485</v>
      </c>
    </row>
    <row r="136" spans="5:7" x14ac:dyDescent="0.25">
      <c r="E136" s="62" t="s">
        <v>16</v>
      </c>
      <c r="F136" s="63" t="s">
        <v>640</v>
      </c>
      <c r="G136" s="69" t="s">
        <v>486</v>
      </c>
    </row>
    <row r="137" spans="5:7" x14ac:dyDescent="0.25">
      <c r="E137" s="62" t="s">
        <v>204</v>
      </c>
      <c r="F137" s="63" t="s">
        <v>672</v>
      </c>
      <c r="G137" s="69" t="s">
        <v>487</v>
      </c>
    </row>
    <row r="138" spans="5:7" x14ac:dyDescent="0.25">
      <c r="E138" s="62" t="s">
        <v>30</v>
      </c>
      <c r="F138" s="63" t="s">
        <v>641</v>
      </c>
      <c r="G138" s="69" t="s">
        <v>488</v>
      </c>
    </row>
    <row r="139" spans="5:7" x14ac:dyDescent="0.25">
      <c r="E139" s="62" t="s">
        <v>53</v>
      </c>
      <c r="F139" s="63" t="s">
        <v>642</v>
      </c>
      <c r="G139" s="69" t="s">
        <v>489</v>
      </c>
    </row>
    <row r="140" spans="5:7" x14ac:dyDescent="0.25">
      <c r="E140" s="62" t="s">
        <v>116</v>
      </c>
      <c r="F140" s="63" t="s">
        <v>643</v>
      </c>
      <c r="G140" s="69" t="s">
        <v>490</v>
      </c>
    </row>
    <row r="141" spans="5:7" x14ac:dyDescent="0.25">
      <c r="E141" s="62" t="s">
        <v>52</v>
      </c>
      <c r="F141" s="63" t="s">
        <v>644</v>
      </c>
      <c r="G141" s="69" t="s">
        <v>491</v>
      </c>
    </row>
    <row r="142" spans="5:7" x14ac:dyDescent="0.25">
      <c r="E142" s="62" t="s">
        <v>119</v>
      </c>
      <c r="F142" s="63" t="s">
        <v>645</v>
      </c>
      <c r="G142" s="69" t="s">
        <v>492</v>
      </c>
    </row>
    <row r="143" spans="5:7" x14ac:dyDescent="0.25">
      <c r="E143" s="62" t="s">
        <v>146</v>
      </c>
      <c r="F143" s="63" t="s">
        <v>646</v>
      </c>
      <c r="G143" s="69" t="s">
        <v>493</v>
      </c>
    </row>
    <row r="144" spans="5:7" x14ac:dyDescent="0.25">
      <c r="E144" s="62" t="s">
        <v>147</v>
      </c>
      <c r="F144" s="63" t="s">
        <v>647</v>
      </c>
      <c r="G144" s="69" t="s">
        <v>494</v>
      </c>
    </row>
    <row r="145" spans="5:7" x14ac:dyDescent="0.25">
      <c r="E145" s="62" t="s">
        <v>148</v>
      </c>
      <c r="F145" s="63" t="s">
        <v>648</v>
      </c>
      <c r="G145" s="69" t="s">
        <v>495</v>
      </c>
    </row>
    <row r="146" spans="5:7" x14ac:dyDescent="0.25">
      <c r="E146" s="62" t="s">
        <v>149</v>
      </c>
      <c r="F146" s="63" t="s">
        <v>649</v>
      </c>
      <c r="G146" s="69" t="s">
        <v>496</v>
      </c>
    </row>
    <row r="147" spans="5:7" x14ac:dyDescent="0.25">
      <c r="E147" s="62" t="s">
        <v>202</v>
      </c>
      <c r="F147" s="63" t="s">
        <v>673</v>
      </c>
      <c r="G147" s="69" t="s">
        <v>497</v>
      </c>
    </row>
    <row r="148" spans="5:7" x14ac:dyDescent="0.25">
      <c r="E148" s="62" t="s">
        <v>150</v>
      </c>
      <c r="F148" s="63" t="s">
        <v>650</v>
      </c>
      <c r="G148" s="69" t="s">
        <v>498</v>
      </c>
    </row>
    <row r="149" spans="5:7" x14ac:dyDescent="0.25">
      <c r="E149" s="62" t="s">
        <v>10</v>
      </c>
      <c r="F149" s="63" t="s">
        <v>651</v>
      </c>
      <c r="G149" s="69" t="s">
        <v>499</v>
      </c>
    </row>
    <row r="150" spans="5:7" x14ac:dyDescent="0.25">
      <c r="E150" s="62" t="s">
        <v>7</v>
      </c>
      <c r="F150" s="63" t="s">
        <v>652</v>
      </c>
      <c r="G150" s="69" t="s">
        <v>500</v>
      </c>
    </row>
    <row r="151" spans="5:7" x14ac:dyDescent="0.25">
      <c r="E151" s="62" t="s">
        <v>3</v>
      </c>
      <c r="F151" s="63" t="s">
        <v>653</v>
      </c>
      <c r="G151" s="69" t="s">
        <v>501</v>
      </c>
    </row>
    <row r="152" spans="5:7" x14ac:dyDescent="0.25">
      <c r="E152" s="62" t="s">
        <v>6</v>
      </c>
      <c r="F152" s="63" t="s">
        <v>654</v>
      </c>
      <c r="G152" s="69" t="s">
        <v>502</v>
      </c>
    </row>
    <row r="153" spans="5:7" x14ac:dyDescent="0.25">
      <c r="E153" s="62" t="s">
        <v>151</v>
      </c>
      <c r="F153" s="63" t="s">
        <v>655</v>
      </c>
      <c r="G153" s="69" t="s">
        <v>503</v>
      </c>
    </row>
    <row r="154" spans="5:7" x14ac:dyDescent="0.25">
      <c r="E154" s="62" t="s">
        <v>152</v>
      </c>
      <c r="F154" s="63" t="s">
        <v>656</v>
      </c>
      <c r="G154" s="69" t="s">
        <v>504</v>
      </c>
    </row>
    <row r="155" spans="5:7" x14ac:dyDescent="0.25">
      <c r="E155" s="65" t="s">
        <v>5</v>
      </c>
      <c r="F155" s="63" t="s">
        <v>657</v>
      </c>
      <c r="G155" s="69" t="s">
        <v>505</v>
      </c>
    </row>
    <row r="156" spans="5:7" x14ac:dyDescent="0.25">
      <c r="E156" s="62" t="s">
        <v>153</v>
      </c>
      <c r="F156" s="63" t="s">
        <v>658</v>
      </c>
      <c r="G156" s="69" t="s">
        <v>506</v>
      </c>
    </row>
    <row r="157" spans="5:7" x14ac:dyDescent="0.25">
      <c r="E157" s="62" t="s">
        <v>35</v>
      </c>
      <c r="F157" s="63" t="s">
        <v>659</v>
      </c>
      <c r="G157" s="69" t="s">
        <v>507</v>
      </c>
    </row>
    <row r="158" spans="5:7" x14ac:dyDescent="0.25">
      <c r="E158" s="62" t="s">
        <v>18</v>
      </c>
      <c r="F158" s="63" t="s">
        <v>660</v>
      </c>
      <c r="G158" s="69" t="s">
        <v>508</v>
      </c>
    </row>
    <row r="159" spans="5:7" x14ac:dyDescent="0.25">
      <c r="E159" s="62" t="s">
        <v>31</v>
      </c>
      <c r="F159" s="63" t="s">
        <v>661</v>
      </c>
      <c r="G159" s="69" t="s">
        <v>509</v>
      </c>
    </row>
    <row r="160" spans="5:7" x14ac:dyDescent="0.25">
      <c r="E160" s="62" t="s">
        <v>113</v>
      </c>
      <c r="F160" s="63" t="s">
        <v>662</v>
      </c>
      <c r="G160" s="69" t="s">
        <v>510</v>
      </c>
    </row>
    <row r="161" spans="5:7" ht="15.75" thickBot="1" x14ac:dyDescent="0.3">
      <c r="E161" s="66" t="s">
        <v>154</v>
      </c>
      <c r="F161" s="67" t="s">
        <v>663</v>
      </c>
      <c r="G161" s="70" t="s">
        <v>511</v>
      </c>
    </row>
  </sheetData>
  <sheetProtection algorithmName="SHA-512" hashValue="OPPAWDBGmJEWcWA9RWnHPGWNwsjKH++CrmOL8uRP8vtBVKHEsk3HBSZCvCYPPY5woOkjh22neEF/SZLTA7xReQ==" saltValue="rEKISkt9SVOg25WPm0gT5A==" spinCount="100000" sheet="1" objects="1" scenarios="1"/>
  <sortState ref="A2:B68">
    <sortCondition ref="A2:A68"/>
  </sortState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C694C3F6F834392D190D6541722B8" ma:contentTypeVersion="1" ma:contentTypeDescription="Create a new document." ma:contentTypeScope="" ma:versionID="2f6f38ec5a37dceeb9a94eb0c5ae06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11CC2-B7C5-4F0D-8D23-3FE7A88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B36F7-5799-4A5E-B0D4-92B299D4F6D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STAFF New Hire</vt:lpstr>
      <vt:lpstr>Dropdown Lists</vt:lpstr>
    </vt:vector>
  </TitlesOfParts>
  <Company>SSM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Beesley, Hannah</cp:lastModifiedBy>
  <dcterms:created xsi:type="dcterms:W3CDTF">2019-12-13T21:03:31Z</dcterms:created>
  <dcterms:modified xsi:type="dcterms:W3CDTF">2023-05-10T21:10:39Z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0x010100F39C694C3F6F834392D190D6541722B8</vt:lpwstr>
  </property>
</Properties>
</file>